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0" windowWidth="12300" windowHeight="6405" tabRatio="1000" firstSheet="3" activeTab="3"/>
  </bookViews>
  <sheets>
    <sheet name="contributi" sheetId="1" r:id="rId1"/>
    <sheet name="contributi per Comune 2016" sheetId="2" r:id="rId2"/>
    <sheet name="Plessi in edifici" sheetId="3" r:id="rId3"/>
    <sheet name="priorità" sheetId="4" r:id="rId4"/>
  </sheets>
  <definedNames/>
  <calcPr fullCalcOnLoad="1"/>
</workbook>
</file>

<file path=xl/sharedStrings.xml><?xml version="1.0" encoding="utf-8"?>
<sst xmlns="http://schemas.openxmlformats.org/spreadsheetml/2006/main" count="14307" uniqueCount="3383">
  <si>
    <t>GO000001</t>
  </si>
  <si>
    <t>0310070005</t>
  </si>
  <si>
    <t>GO000002</t>
  </si>
  <si>
    <t>0310070026</t>
  </si>
  <si>
    <t>GO000003</t>
  </si>
  <si>
    <t>0310070009</t>
  </si>
  <si>
    <t>GO000004</t>
  </si>
  <si>
    <t>0310140001</t>
  </si>
  <si>
    <t>GO000005</t>
  </si>
  <si>
    <t>0310200001</t>
  </si>
  <si>
    <t>GO000006</t>
  </si>
  <si>
    <t>0310070001</t>
  </si>
  <si>
    <t>GO000008</t>
  </si>
  <si>
    <t>0310070003</t>
  </si>
  <si>
    <t>GO000010</t>
  </si>
  <si>
    <t>0310020003</t>
  </si>
  <si>
    <t>GO000013</t>
  </si>
  <si>
    <t>0310020001</t>
  </si>
  <si>
    <t>GO000016</t>
  </si>
  <si>
    <t>0310080003</t>
  </si>
  <si>
    <t>GO000018</t>
  </si>
  <si>
    <t>0310150002</t>
  </si>
  <si>
    <t>GO000020</t>
  </si>
  <si>
    <t>0310250001</t>
  </si>
  <si>
    <t>GO000021</t>
  </si>
  <si>
    <t>0310100001</t>
  </si>
  <si>
    <t>GO000022</t>
  </si>
  <si>
    <t>0310110001</t>
  </si>
  <si>
    <t>GO000023</t>
  </si>
  <si>
    <t>0310050002</t>
  </si>
  <si>
    <t>GO000024</t>
  </si>
  <si>
    <t>0310090004</t>
  </si>
  <si>
    <t>GO000025</t>
  </si>
  <si>
    <t>0310090005</t>
  </si>
  <si>
    <t>GO000028</t>
  </si>
  <si>
    <t>0310120013</t>
  </si>
  <si>
    <t>GO000029</t>
  </si>
  <si>
    <t>0310120014</t>
  </si>
  <si>
    <t>GO000030</t>
  </si>
  <si>
    <t>0310120011</t>
  </si>
  <si>
    <t>GO000032</t>
  </si>
  <si>
    <t>0310120010</t>
  </si>
  <si>
    <t>GO000033</t>
  </si>
  <si>
    <t>0310180003</t>
  </si>
  <si>
    <t>GO000034</t>
  </si>
  <si>
    <t>0310210002</t>
  </si>
  <si>
    <t>GO000035</t>
  </si>
  <si>
    <t>0310240002</t>
  </si>
  <si>
    <t>GO000036</t>
  </si>
  <si>
    <t>0310160006</t>
  </si>
  <si>
    <t>GO000037</t>
  </si>
  <si>
    <t>0310160005</t>
  </si>
  <si>
    <t>GO000039</t>
  </si>
  <si>
    <t>0310060003</t>
  </si>
  <si>
    <t>GO000040</t>
  </si>
  <si>
    <t>0310230004</t>
  </si>
  <si>
    <t>GO000041</t>
  </si>
  <si>
    <t>0310070004</t>
  </si>
  <si>
    <t>GO000043</t>
  </si>
  <si>
    <t>0310070011</t>
  </si>
  <si>
    <t>GO000044</t>
  </si>
  <si>
    <t>0310030003</t>
  </si>
  <si>
    <t>GO000047</t>
  </si>
  <si>
    <t>0310070016</t>
  </si>
  <si>
    <t>GO000048</t>
  </si>
  <si>
    <t>0310070013</t>
  </si>
  <si>
    <t>GO000050</t>
  </si>
  <si>
    <t>0310070020</t>
  </si>
  <si>
    <t>GO000051</t>
  </si>
  <si>
    <t>0310070015</t>
  </si>
  <si>
    <t>GO000054</t>
  </si>
  <si>
    <t>0310140002</t>
  </si>
  <si>
    <t>GO000055</t>
  </si>
  <si>
    <t>0310070014</t>
  </si>
  <si>
    <t>GO000060</t>
  </si>
  <si>
    <t>0310200002</t>
  </si>
  <si>
    <t>GO000061</t>
  </si>
  <si>
    <t>0310070012</t>
  </si>
  <si>
    <t>GO000062</t>
  </si>
  <si>
    <t>0310020002</t>
  </si>
  <si>
    <t>GO000066</t>
  </si>
  <si>
    <t>0310010001</t>
  </si>
  <si>
    <t>GO000068</t>
  </si>
  <si>
    <t>0310130001</t>
  </si>
  <si>
    <t>GO000069</t>
  </si>
  <si>
    <t>0310080004</t>
  </si>
  <si>
    <t>GO000071</t>
  </si>
  <si>
    <t>0310100002</t>
  </si>
  <si>
    <t>GO000072</t>
  </si>
  <si>
    <t>0310110002</t>
  </si>
  <si>
    <t>GO000073</t>
  </si>
  <si>
    <t>0310250002</t>
  </si>
  <si>
    <t>GO000076</t>
  </si>
  <si>
    <t>0310090002</t>
  </si>
  <si>
    <t>GO000078</t>
  </si>
  <si>
    <t>0310090003</t>
  </si>
  <si>
    <t>GO000079</t>
  </si>
  <si>
    <t>0310120004</t>
  </si>
  <si>
    <t>GO000082</t>
  </si>
  <si>
    <t>0310120006</t>
  </si>
  <si>
    <t>GO000085</t>
  </si>
  <si>
    <t>0310180001</t>
  </si>
  <si>
    <t>GO000086</t>
  </si>
  <si>
    <t>0310210001</t>
  </si>
  <si>
    <t>GO000087</t>
  </si>
  <si>
    <t>0310240001</t>
  </si>
  <si>
    <t>GO000088</t>
  </si>
  <si>
    <t>0310160002</t>
  </si>
  <si>
    <t>GO000090</t>
  </si>
  <si>
    <t>0310160003</t>
  </si>
  <si>
    <t>GO000091</t>
  </si>
  <si>
    <t>0310060002</t>
  </si>
  <si>
    <t>GO000092</t>
  </si>
  <si>
    <t>0310170001</t>
  </si>
  <si>
    <t>GO000094</t>
  </si>
  <si>
    <t>0310120005</t>
  </si>
  <si>
    <t>GO000095</t>
  </si>
  <si>
    <t>0310230003</t>
  </si>
  <si>
    <t>GO000096</t>
  </si>
  <si>
    <t>0310070022</t>
  </si>
  <si>
    <t>GO000097</t>
  </si>
  <si>
    <t>0310070023</t>
  </si>
  <si>
    <t>GO000098</t>
  </si>
  <si>
    <t>0310070018</t>
  </si>
  <si>
    <t>GO000099</t>
  </si>
  <si>
    <t>0310190001</t>
  </si>
  <si>
    <t>GO000101</t>
  </si>
  <si>
    <t>0310220002</t>
  </si>
  <si>
    <t>GO000102</t>
  </si>
  <si>
    <t>0310220003</t>
  </si>
  <si>
    <t>GO000103</t>
  </si>
  <si>
    <t>0310070025</t>
  </si>
  <si>
    <t>GO000107</t>
  </si>
  <si>
    <t>0310070027</t>
  </si>
  <si>
    <t>GO000108</t>
  </si>
  <si>
    <t>0310030001</t>
  </si>
  <si>
    <t>GO000109</t>
  </si>
  <si>
    <t>0310020006</t>
  </si>
  <si>
    <t>GO000111</t>
  </si>
  <si>
    <t>0310080005</t>
  </si>
  <si>
    <t>GO000113</t>
  </si>
  <si>
    <t>0310090001</t>
  </si>
  <si>
    <t>GO000115</t>
  </si>
  <si>
    <t>0310120003</t>
  </si>
  <si>
    <t>GO000116</t>
  </si>
  <si>
    <t>0310120001</t>
  </si>
  <si>
    <t>GO000118</t>
  </si>
  <si>
    <t>0310100003</t>
  </si>
  <si>
    <t>GO000119</t>
  </si>
  <si>
    <t>0310160001</t>
  </si>
  <si>
    <t>GO000121</t>
  </si>
  <si>
    <t>0310230002</t>
  </si>
  <si>
    <t>GO000124</t>
  </si>
  <si>
    <t>0310070046</t>
  </si>
  <si>
    <t>GO000126</t>
  </si>
  <si>
    <t>0310070040</t>
  </si>
  <si>
    <t>GO000127</t>
  </si>
  <si>
    <t>0310070041</t>
  </si>
  <si>
    <t>GO000128</t>
  </si>
  <si>
    <t>0310120017</t>
  </si>
  <si>
    <t>GO000129</t>
  </si>
  <si>
    <t>0310070038</t>
  </si>
  <si>
    <t>GO000131</t>
  </si>
  <si>
    <t>0310070044</t>
  </si>
  <si>
    <t>GO000132</t>
  </si>
  <si>
    <t>0310080006</t>
  </si>
  <si>
    <t>GO000135</t>
  </si>
  <si>
    <t>0310070043</t>
  </si>
  <si>
    <t>GO000136</t>
  </si>
  <si>
    <t>0310070047</t>
  </si>
  <si>
    <t>GO000137</t>
  </si>
  <si>
    <t>0310070036</t>
  </si>
  <si>
    <t>GO000223</t>
  </si>
  <si>
    <t>0310150001</t>
  </si>
  <si>
    <t>GO000224</t>
  </si>
  <si>
    <t>0310070002</t>
  </si>
  <si>
    <t>GO000226</t>
  </si>
  <si>
    <t>0310030002</t>
  </si>
  <si>
    <t>GO000239</t>
  </si>
  <si>
    <t>0310070032</t>
  </si>
  <si>
    <t>GO000242</t>
  </si>
  <si>
    <t>0310120020</t>
  </si>
  <si>
    <t>GO000244</t>
  </si>
  <si>
    <t>0310120019</t>
  </si>
  <si>
    <t>GO000246</t>
  </si>
  <si>
    <t>0310090006</t>
  </si>
  <si>
    <t>GO000247</t>
  </si>
  <si>
    <t>0310120018</t>
  </si>
  <si>
    <t>GO000251</t>
  </si>
  <si>
    <t>0310230001</t>
  </si>
  <si>
    <t>GO000252</t>
  </si>
  <si>
    <t>0310120021</t>
  </si>
  <si>
    <t>GO000260</t>
  </si>
  <si>
    <t>0310120008</t>
  </si>
  <si>
    <t>GO000261</t>
  </si>
  <si>
    <t>0310050001</t>
  </si>
  <si>
    <t>GO000262</t>
  </si>
  <si>
    <t>0310070029</t>
  </si>
  <si>
    <t>GO100511</t>
  </si>
  <si>
    <t>0310070006</t>
  </si>
  <si>
    <t>GO100512</t>
  </si>
  <si>
    <t>0310070007</t>
  </si>
  <si>
    <t>GO100513</t>
  </si>
  <si>
    <t>0310070008</t>
  </si>
  <si>
    <t>GO100514</t>
  </si>
  <si>
    <t>0310070017</t>
  </si>
  <si>
    <t>GO100515</t>
  </si>
  <si>
    <t>0310070019</t>
  </si>
  <si>
    <t>GO100517</t>
  </si>
  <si>
    <t>0310070021</t>
  </si>
  <si>
    <t>GO100519</t>
  </si>
  <si>
    <t>0310070030</t>
  </si>
  <si>
    <t>GO100629</t>
  </si>
  <si>
    <t>0310140003</t>
  </si>
  <si>
    <t>GO100632</t>
  </si>
  <si>
    <t>0310120002</t>
  </si>
  <si>
    <t>GO100633</t>
  </si>
  <si>
    <t>0310120007</t>
  </si>
  <si>
    <t>GO100640</t>
  </si>
  <si>
    <t>0310120009</t>
  </si>
  <si>
    <t>GO100642</t>
  </si>
  <si>
    <t>0310120016</t>
  </si>
  <si>
    <t>GO100644</t>
  </si>
  <si>
    <t>0310120015</t>
  </si>
  <si>
    <t>GO100649</t>
  </si>
  <si>
    <t>0310060004</t>
  </si>
  <si>
    <t>GO100651</t>
  </si>
  <si>
    <t>0310160004</t>
  </si>
  <si>
    <t>GO100654</t>
  </si>
  <si>
    <t>0310180002</t>
  </si>
  <si>
    <t>GO100656</t>
  </si>
  <si>
    <t>0310180005</t>
  </si>
  <si>
    <t>GO100659</t>
  </si>
  <si>
    <t>0310230006</t>
  </si>
  <si>
    <t>GO100660</t>
  </si>
  <si>
    <t>0310230005</t>
  </si>
  <si>
    <t>GO100685</t>
  </si>
  <si>
    <t>0310070045</t>
  </si>
  <si>
    <t>GO100686</t>
  </si>
  <si>
    <t>0310070049</t>
  </si>
  <si>
    <t>GO100687</t>
  </si>
  <si>
    <t>0310070042</t>
  </si>
  <si>
    <t>GO100688</t>
  </si>
  <si>
    <t>0310070039</t>
  </si>
  <si>
    <t>GO100693</t>
  </si>
  <si>
    <t>0310070033</t>
  </si>
  <si>
    <t>GO100694</t>
  </si>
  <si>
    <t>0310070034</t>
  </si>
  <si>
    <t>GO100695</t>
  </si>
  <si>
    <t>0310070035</t>
  </si>
  <si>
    <t>GO100696</t>
  </si>
  <si>
    <t>0310070037</t>
  </si>
  <si>
    <t>GO100697</t>
  </si>
  <si>
    <t>0310120022</t>
  </si>
  <si>
    <t>GO100698</t>
  </si>
  <si>
    <t>0310080007</t>
  </si>
  <si>
    <t>GO100699</t>
  </si>
  <si>
    <t>0310080002</t>
  </si>
  <si>
    <t>GO100700</t>
  </si>
  <si>
    <t>0310080001</t>
  </si>
  <si>
    <t>GO100704</t>
  </si>
  <si>
    <t>0310020004</t>
  </si>
  <si>
    <t>GO100705</t>
  </si>
  <si>
    <t>0310020005</t>
  </si>
  <si>
    <t>GO100706</t>
  </si>
  <si>
    <t>0310230010</t>
  </si>
  <si>
    <t>GO100708</t>
  </si>
  <si>
    <t>0310150004</t>
  </si>
  <si>
    <t>GO100709</t>
  </si>
  <si>
    <t>0310150003</t>
  </si>
  <si>
    <t>GO100713</t>
  </si>
  <si>
    <t>0310220004</t>
  </si>
  <si>
    <t>GO100730</t>
  </si>
  <si>
    <t>0310010003</t>
  </si>
  <si>
    <t>GO100731</t>
  </si>
  <si>
    <t>0310010002</t>
  </si>
  <si>
    <t>GO100771</t>
  </si>
  <si>
    <t>0310190002</t>
  </si>
  <si>
    <t>GON00006</t>
  </si>
  <si>
    <t>0310020008</t>
  </si>
  <si>
    <t>GOR00001</t>
  </si>
  <si>
    <t>0310170003</t>
  </si>
  <si>
    <t>GOR00002</t>
  </si>
  <si>
    <t>0310180006</t>
  </si>
  <si>
    <t>GOR00003</t>
  </si>
  <si>
    <t>0310230007</t>
  </si>
  <si>
    <t>GOR00004</t>
  </si>
  <si>
    <t>0310230008</t>
  </si>
  <si>
    <t>GOR00005</t>
  </si>
  <si>
    <t>0310230009</t>
  </si>
  <si>
    <t>GOR00007</t>
  </si>
  <si>
    <t>0310020009</t>
  </si>
  <si>
    <t>GOR00008</t>
  </si>
  <si>
    <t>0310220005</t>
  </si>
  <si>
    <t>GOR00009</t>
  </si>
  <si>
    <t>0310070048</t>
  </si>
  <si>
    <t>GOR00010</t>
  </si>
  <si>
    <t>0310070031</t>
  </si>
  <si>
    <t>GOR00011</t>
  </si>
  <si>
    <t>0310240003</t>
  </si>
  <si>
    <t>GOR00012</t>
  </si>
  <si>
    <t>0310030004</t>
  </si>
  <si>
    <t>GOR00013</t>
  </si>
  <si>
    <t>0310120023</t>
  </si>
  <si>
    <t>GOR00014</t>
  </si>
  <si>
    <t>0310060005</t>
  </si>
  <si>
    <t>GOR00015</t>
  </si>
  <si>
    <t>0310160007</t>
  </si>
  <si>
    <t>PN000001</t>
  </si>
  <si>
    <t>0930330003</t>
  </si>
  <si>
    <t>PN000002</t>
  </si>
  <si>
    <t>0930330002</t>
  </si>
  <si>
    <t>PN000003</t>
  </si>
  <si>
    <t>0930330001</t>
  </si>
  <si>
    <t>PN000004</t>
  </si>
  <si>
    <t>0930330010</t>
  </si>
  <si>
    <t>PN000005</t>
  </si>
  <si>
    <t>0930330009</t>
  </si>
  <si>
    <t>PN000007</t>
  </si>
  <si>
    <t>0930330016</t>
  </si>
  <si>
    <t>PN000008</t>
  </si>
  <si>
    <t>0930040004</t>
  </si>
  <si>
    <t>PN000010</t>
  </si>
  <si>
    <t>0930390001</t>
  </si>
  <si>
    <t>PN000011</t>
  </si>
  <si>
    <t>0930170002</t>
  </si>
  <si>
    <t>PN000012</t>
  </si>
  <si>
    <t>0930280003</t>
  </si>
  <si>
    <t>PN000013</t>
  </si>
  <si>
    <t>0930430002</t>
  </si>
  <si>
    <t>PN000014</t>
  </si>
  <si>
    <t>0930220002</t>
  </si>
  <si>
    <t>PN000015</t>
  </si>
  <si>
    <t>0930250001</t>
  </si>
  <si>
    <t>PN000016</t>
  </si>
  <si>
    <t>0930250004</t>
  </si>
  <si>
    <t>PN000017</t>
  </si>
  <si>
    <t>0930250005</t>
  </si>
  <si>
    <t>PN000018</t>
  </si>
  <si>
    <t>0930250006</t>
  </si>
  <si>
    <t>PN000020</t>
  </si>
  <si>
    <t>0930420002</t>
  </si>
  <si>
    <t>PN000021</t>
  </si>
  <si>
    <t>0930420004</t>
  </si>
  <si>
    <t>PN000025</t>
  </si>
  <si>
    <t>0930270001</t>
  </si>
  <si>
    <t>PN000026</t>
  </si>
  <si>
    <t>0930270003</t>
  </si>
  <si>
    <t>PN000029</t>
  </si>
  <si>
    <t>0930090006</t>
  </si>
  <si>
    <t>PN000030</t>
  </si>
  <si>
    <t>0930090005</t>
  </si>
  <si>
    <t>PN000031</t>
  </si>
  <si>
    <t>0930320002</t>
  </si>
  <si>
    <t>PN000032</t>
  </si>
  <si>
    <t>0930320006</t>
  </si>
  <si>
    <t>PN000033</t>
  </si>
  <si>
    <t>0930320004</t>
  </si>
  <si>
    <t>PN000036</t>
  </si>
  <si>
    <t>0930370001</t>
  </si>
  <si>
    <t>PN000037</t>
  </si>
  <si>
    <t>0930370004</t>
  </si>
  <si>
    <t>PN000039</t>
  </si>
  <si>
    <t>0930410006</t>
  </si>
  <si>
    <t>PN000042</t>
  </si>
  <si>
    <t>0930300002</t>
  </si>
  <si>
    <t>PN000044</t>
  </si>
  <si>
    <t>0930330012</t>
  </si>
  <si>
    <t>PN000045</t>
  </si>
  <si>
    <t>0930330013</t>
  </si>
  <si>
    <t>PN000046</t>
  </si>
  <si>
    <t>0930330008</t>
  </si>
  <si>
    <t>PN000047</t>
  </si>
  <si>
    <t>0930330005</t>
  </si>
  <si>
    <t>PN000049</t>
  </si>
  <si>
    <t>0930330006</t>
  </si>
  <si>
    <t>PN000050</t>
  </si>
  <si>
    <t>0930330004</t>
  </si>
  <si>
    <t>PN000051</t>
  </si>
  <si>
    <t>0930330007</t>
  </si>
  <si>
    <t>PN000052</t>
  </si>
  <si>
    <t>0930330018</t>
  </si>
  <si>
    <t>PN000053</t>
  </si>
  <si>
    <t>0930330014</t>
  </si>
  <si>
    <t>PN000054</t>
  </si>
  <si>
    <t>0930330015</t>
  </si>
  <si>
    <t>PN000055</t>
  </si>
  <si>
    <t>0930400003</t>
  </si>
  <si>
    <t>PN000057</t>
  </si>
  <si>
    <t>0930330019</t>
  </si>
  <si>
    <t>PN000059</t>
  </si>
  <si>
    <t>0930330021</t>
  </si>
  <si>
    <t>PN000060</t>
  </si>
  <si>
    <t>0930360002</t>
  </si>
  <si>
    <t>PN000061</t>
  </si>
  <si>
    <t>0930360003</t>
  </si>
  <si>
    <t>PN000062</t>
  </si>
  <si>
    <t>0930040001</t>
  </si>
  <si>
    <t>PN000063</t>
  </si>
  <si>
    <t>0930040003</t>
  </si>
  <si>
    <t>PN000064</t>
  </si>
  <si>
    <t>0930040002</t>
  </si>
  <si>
    <t>PN000065</t>
  </si>
  <si>
    <t>0930040005</t>
  </si>
  <si>
    <t>PN000066</t>
  </si>
  <si>
    <t>0930050002</t>
  </si>
  <si>
    <t>PN000067</t>
  </si>
  <si>
    <t>0930050005</t>
  </si>
  <si>
    <t>PN000068</t>
  </si>
  <si>
    <t>0930050006</t>
  </si>
  <si>
    <t>PN000069</t>
  </si>
  <si>
    <t>0930050007</t>
  </si>
  <si>
    <t>PN000070</t>
  </si>
  <si>
    <t>0930100001</t>
  </si>
  <si>
    <t>PN000071</t>
  </si>
  <si>
    <t>0930100005</t>
  </si>
  <si>
    <t>PN000072</t>
  </si>
  <si>
    <t>0930030001</t>
  </si>
  <si>
    <t>PN000073</t>
  </si>
  <si>
    <t>0930170004</t>
  </si>
  <si>
    <t>PN000074</t>
  </si>
  <si>
    <t>0930170003</t>
  </si>
  <si>
    <t>PN000075</t>
  </si>
  <si>
    <t>0930180002</t>
  </si>
  <si>
    <t>PN000076</t>
  </si>
  <si>
    <t>0930280001</t>
  </si>
  <si>
    <t>PN000078</t>
  </si>
  <si>
    <t>0930430001</t>
  </si>
  <si>
    <t>PN000079</t>
  </si>
  <si>
    <t>0930430003</t>
  </si>
  <si>
    <t>PN000081</t>
  </si>
  <si>
    <t>0930210001</t>
  </si>
  <si>
    <t>PN000082</t>
  </si>
  <si>
    <t>0930210003</t>
  </si>
  <si>
    <t>PN000083</t>
  </si>
  <si>
    <t>0930210002</t>
  </si>
  <si>
    <t>PN000085</t>
  </si>
  <si>
    <t>0930220004</t>
  </si>
  <si>
    <t>PN000086</t>
  </si>
  <si>
    <t>0930220003</t>
  </si>
  <si>
    <t>PN000087</t>
  </si>
  <si>
    <t>0930220001</t>
  </si>
  <si>
    <t>PN000088</t>
  </si>
  <si>
    <t>0930080001</t>
  </si>
  <si>
    <t>PN000089</t>
  </si>
  <si>
    <t>0930250015</t>
  </si>
  <si>
    <t>PN000090</t>
  </si>
  <si>
    <t>0930250009</t>
  </si>
  <si>
    <t>PN000092</t>
  </si>
  <si>
    <t>0930250011</t>
  </si>
  <si>
    <t>PN000095</t>
  </si>
  <si>
    <t>0930120001</t>
  </si>
  <si>
    <t>PN000096</t>
  </si>
  <si>
    <t>0930420001</t>
  </si>
  <si>
    <t>PN000097</t>
  </si>
  <si>
    <t>0930420003</t>
  </si>
  <si>
    <t>PN000098</t>
  </si>
  <si>
    <t>0930460001</t>
  </si>
  <si>
    <t>PN000100</t>
  </si>
  <si>
    <t>0930200001</t>
  </si>
  <si>
    <t>PN000104</t>
  </si>
  <si>
    <t>0930270004</t>
  </si>
  <si>
    <t>PN000105</t>
  </si>
  <si>
    <t>0930260001</t>
  </si>
  <si>
    <t>PN000106</t>
  </si>
  <si>
    <t>0930150001</t>
  </si>
  <si>
    <t>PN000109</t>
  </si>
  <si>
    <t>0930290003</t>
  </si>
  <si>
    <t>PN000110</t>
  </si>
  <si>
    <t>0930290001</t>
  </si>
  <si>
    <t>PN000113</t>
  </si>
  <si>
    <t>0930080003</t>
  </si>
  <si>
    <t>PN000115</t>
  </si>
  <si>
    <t>0930090002</t>
  </si>
  <si>
    <t>PN000117</t>
  </si>
  <si>
    <t>0930090007</t>
  </si>
  <si>
    <t>PN000119</t>
  </si>
  <si>
    <t>0930320003</t>
  </si>
  <si>
    <t>PN000120</t>
  </si>
  <si>
    <t>0930320007</t>
  </si>
  <si>
    <t>PN000121</t>
  </si>
  <si>
    <t>0930320005</t>
  </si>
  <si>
    <t>PN000122</t>
  </si>
  <si>
    <t>0930340002</t>
  </si>
  <si>
    <t>PN000123</t>
  </si>
  <si>
    <t>0930340001</t>
  </si>
  <si>
    <t>PN000124</t>
  </si>
  <si>
    <t>0930340004</t>
  </si>
  <si>
    <t>PN000125</t>
  </si>
  <si>
    <t>0930340003</t>
  </si>
  <si>
    <t>PN000126</t>
  </si>
  <si>
    <t>0930070001</t>
  </si>
  <si>
    <t>PN000127</t>
  </si>
  <si>
    <t>0930070003</t>
  </si>
  <si>
    <t>PN000130</t>
  </si>
  <si>
    <t>0930370008</t>
  </si>
  <si>
    <t>PN000131</t>
  </si>
  <si>
    <t>0930370005</t>
  </si>
  <si>
    <t>PN000133</t>
  </si>
  <si>
    <t>0930370006</t>
  </si>
  <si>
    <t>PN000135</t>
  </si>
  <si>
    <t>0930370002</t>
  </si>
  <si>
    <t>PN000136</t>
  </si>
  <si>
    <t>0930370007</t>
  </si>
  <si>
    <t>PN000138</t>
  </si>
  <si>
    <t>0930380002</t>
  </si>
  <si>
    <t>PN000139</t>
  </si>
  <si>
    <t>0930500001</t>
  </si>
  <si>
    <t>PN000142</t>
  </si>
  <si>
    <t>0930410001</t>
  </si>
  <si>
    <t>PN000144</t>
  </si>
  <si>
    <t>0930410003</t>
  </si>
  <si>
    <t>PN000145</t>
  </si>
  <si>
    <t>0930410005</t>
  </si>
  <si>
    <t>PN000147</t>
  </si>
  <si>
    <t>0930130002</t>
  </si>
  <si>
    <t>PN000149</t>
  </si>
  <si>
    <t>0930130001</t>
  </si>
  <si>
    <t>PN000150</t>
  </si>
  <si>
    <t>0930350001</t>
  </si>
  <si>
    <t>PN000154</t>
  </si>
  <si>
    <t>0930440002</t>
  </si>
  <si>
    <t>PN000158</t>
  </si>
  <si>
    <t>0930470001</t>
  </si>
  <si>
    <t>PN000160</t>
  </si>
  <si>
    <t>0930300001</t>
  </si>
  <si>
    <t>PN000161</t>
  </si>
  <si>
    <t>0930490002</t>
  </si>
  <si>
    <t>PN000162</t>
  </si>
  <si>
    <t>0930510001</t>
  </si>
  <si>
    <t>PN000163</t>
  </si>
  <si>
    <t>0930510003</t>
  </si>
  <si>
    <t>PN000166</t>
  </si>
  <si>
    <t>0930330035</t>
  </si>
  <si>
    <t>PN000167</t>
  </si>
  <si>
    <t>0930330036</t>
  </si>
  <si>
    <t>PN000168</t>
  </si>
  <si>
    <t>0930330022</t>
  </si>
  <si>
    <t>PN000169</t>
  </si>
  <si>
    <t>0930330023</t>
  </si>
  <si>
    <t>PN000170</t>
  </si>
  <si>
    <t>0930040006</t>
  </si>
  <si>
    <t>PN000171</t>
  </si>
  <si>
    <t>0930050004</t>
  </si>
  <si>
    <t>PN000172</t>
  </si>
  <si>
    <t>0930070005</t>
  </si>
  <si>
    <t>PN000173</t>
  </si>
  <si>
    <t>0930090003</t>
  </si>
  <si>
    <t>PN000174</t>
  </si>
  <si>
    <t>0930310002</t>
  </si>
  <si>
    <t>PN000175</t>
  </si>
  <si>
    <t>0930130003</t>
  </si>
  <si>
    <t>PN000176</t>
  </si>
  <si>
    <t>0930350002</t>
  </si>
  <si>
    <t>PN000177</t>
  </si>
  <si>
    <t>0930170006</t>
  </si>
  <si>
    <t>PN000179</t>
  </si>
  <si>
    <t>0930220005</t>
  </si>
  <si>
    <t>PN000180</t>
  </si>
  <si>
    <t>0930250012</t>
  </si>
  <si>
    <t>PN000183</t>
  </si>
  <si>
    <t>0930470002</t>
  </si>
  <si>
    <t>PN000184</t>
  </si>
  <si>
    <t>0930270005</t>
  </si>
  <si>
    <t>PN000185</t>
  </si>
  <si>
    <t>0930150002</t>
  </si>
  <si>
    <t>PN000186</t>
  </si>
  <si>
    <t>0930290004</t>
  </si>
  <si>
    <t>PN000187</t>
  </si>
  <si>
    <t>0930320001</t>
  </si>
  <si>
    <t>PN000190</t>
  </si>
  <si>
    <t>0930370010</t>
  </si>
  <si>
    <t>PN000192</t>
  </si>
  <si>
    <t>0930500002</t>
  </si>
  <si>
    <t>PN000193</t>
  </si>
  <si>
    <t>0930400001</t>
  </si>
  <si>
    <t>PN000194</t>
  </si>
  <si>
    <t>0930360001</t>
  </si>
  <si>
    <t>PN000195</t>
  </si>
  <si>
    <t>0930410004</t>
  </si>
  <si>
    <t>PN000196</t>
  </si>
  <si>
    <t>0930410002</t>
  </si>
  <si>
    <t>PN000197</t>
  </si>
  <si>
    <t>0930280002</t>
  </si>
  <si>
    <t>PN000198</t>
  </si>
  <si>
    <t>0930430004</t>
  </si>
  <si>
    <t>PN000199</t>
  </si>
  <si>
    <t>0930180001</t>
  </si>
  <si>
    <t>PN000202</t>
  </si>
  <si>
    <t>0930510002</t>
  </si>
  <si>
    <t>PN000203</t>
  </si>
  <si>
    <t>0930480001</t>
  </si>
  <si>
    <t>PN000204</t>
  </si>
  <si>
    <t>0930330034</t>
  </si>
  <si>
    <t>PN000205</t>
  </si>
  <si>
    <t>0930370018</t>
  </si>
  <si>
    <t>PN000206</t>
  </si>
  <si>
    <t>0930370019</t>
  </si>
  <si>
    <t>PN000207</t>
  </si>
  <si>
    <t>0930330030</t>
  </si>
  <si>
    <t>PN000208</t>
  </si>
  <si>
    <t>0930250016</t>
  </si>
  <si>
    <t>PN000211</t>
  </si>
  <si>
    <t>0930410008</t>
  </si>
  <si>
    <t>PN000212</t>
  </si>
  <si>
    <t>0930370017</t>
  </si>
  <si>
    <t>PN000214</t>
  </si>
  <si>
    <t>0930330037</t>
  </si>
  <si>
    <t>PN000215</t>
  </si>
  <si>
    <t>0930330038</t>
  </si>
  <si>
    <t>PN000217</t>
  </si>
  <si>
    <t>0930330039</t>
  </si>
  <si>
    <t>PN000219</t>
  </si>
  <si>
    <t>0930410010</t>
  </si>
  <si>
    <t>PN000221</t>
  </si>
  <si>
    <t>0930370020</t>
  </si>
  <si>
    <t>PN000222</t>
  </si>
  <si>
    <t>0930070007</t>
  </si>
  <si>
    <t>PN000224</t>
  </si>
  <si>
    <t>0930440006</t>
  </si>
  <si>
    <t>PN000225</t>
  </si>
  <si>
    <t>0930330028</t>
  </si>
  <si>
    <t>PN000226</t>
  </si>
  <si>
    <t>0930330029</t>
  </si>
  <si>
    <t>PN000227</t>
  </si>
  <si>
    <t>0930410009</t>
  </si>
  <si>
    <t>PN000229</t>
  </si>
  <si>
    <t>0930370015</t>
  </si>
  <si>
    <t>PN000230</t>
  </si>
  <si>
    <t>0930330026</t>
  </si>
  <si>
    <t>PN000232</t>
  </si>
  <si>
    <t>0930330031</t>
  </si>
  <si>
    <t>PN000365</t>
  </si>
  <si>
    <t>0930170001</t>
  </si>
  <si>
    <t>PN000367</t>
  </si>
  <si>
    <t>0930100002</t>
  </si>
  <si>
    <t>PN000398</t>
  </si>
  <si>
    <t>0930510004</t>
  </si>
  <si>
    <t>PN100498</t>
  </si>
  <si>
    <t>0930090001</t>
  </si>
  <si>
    <t>PN100499</t>
  </si>
  <si>
    <t>0930080002</t>
  </si>
  <si>
    <t>PN100500</t>
  </si>
  <si>
    <t>0930090004</t>
  </si>
  <si>
    <t>PN100502</t>
  </si>
  <si>
    <t>0930370012</t>
  </si>
  <si>
    <t>PN100504</t>
  </si>
  <si>
    <t>0930370003</t>
  </si>
  <si>
    <t>PN100505</t>
  </si>
  <si>
    <t>0930370013</t>
  </si>
  <si>
    <t>PN100506</t>
  </si>
  <si>
    <t>0930370009</t>
  </si>
  <si>
    <t>PN100507</t>
  </si>
  <si>
    <t>0930220006</t>
  </si>
  <si>
    <t>PN100559</t>
  </si>
  <si>
    <t>0930360004</t>
  </si>
  <si>
    <t>PN100561</t>
  </si>
  <si>
    <t>0930320008</t>
  </si>
  <si>
    <t>PN100563</t>
  </si>
  <si>
    <t>0930320009</t>
  </si>
  <si>
    <t>PN100570</t>
  </si>
  <si>
    <t>0930400002</t>
  </si>
  <si>
    <t>PN100571</t>
  </si>
  <si>
    <t>0930400004</t>
  </si>
  <si>
    <t>PN100596</t>
  </si>
  <si>
    <t>0930370016</t>
  </si>
  <si>
    <t>PN100608</t>
  </si>
  <si>
    <t>0930250017</t>
  </si>
  <si>
    <t>PN100610</t>
  </si>
  <si>
    <t>0930440007</t>
  </si>
  <si>
    <t>PN100611</t>
  </si>
  <si>
    <t>0930330027</t>
  </si>
  <si>
    <t>PN100612</t>
  </si>
  <si>
    <t>0930330032</t>
  </si>
  <si>
    <t>PN100614</t>
  </si>
  <si>
    <t>0930330040</t>
  </si>
  <si>
    <t>PN100617</t>
  </si>
  <si>
    <t>0930330011</t>
  </si>
  <si>
    <t>PN100623</t>
  </si>
  <si>
    <t>0930330020</t>
  </si>
  <si>
    <t>PN100637</t>
  </si>
  <si>
    <t>0930260003</t>
  </si>
  <si>
    <t>PN100638</t>
  </si>
  <si>
    <t>0930260002</t>
  </si>
  <si>
    <t>PN100639</t>
  </si>
  <si>
    <t>0930380001</t>
  </si>
  <si>
    <t>PN100641</t>
  </si>
  <si>
    <t>0930380003</t>
  </si>
  <si>
    <t>PN100643</t>
  </si>
  <si>
    <t>0930380004</t>
  </si>
  <si>
    <t>PN100645</t>
  </si>
  <si>
    <t>0930440001</t>
  </si>
  <si>
    <t>PN100646</t>
  </si>
  <si>
    <t>0930440004</t>
  </si>
  <si>
    <t>PN100647</t>
  </si>
  <si>
    <t>0930440003</t>
  </si>
  <si>
    <t>PN100648</t>
  </si>
  <si>
    <t>0930440005</t>
  </si>
  <si>
    <t>PN100650</t>
  </si>
  <si>
    <t>0930470003</t>
  </si>
  <si>
    <t>PN100653</t>
  </si>
  <si>
    <t>0930490001</t>
  </si>
  <si>
    <t>PN100657</t>
  </si>
  <si>
    <t>0930180003</t>
  </si>
  <si>
    <t>PN100658</t>
  </si>
  <si>
    <t>0930180004</t>
  </si>
  <si>
    <t>PN100661</t>
  </si>
  <si>
    <t>0930290002</t>
  </si>
  <si>
    <t>PN100662</t>
  </si>
  <si>
    <t>0930050001</t>
  </si>
  <si>
    <t>PN100663</t>
  </si>
  <si>
    <t>0930050003</t>
  </si>
  <si>
    <t>PN100664</t>
  </si>
  <si>
    <t>0930510005</t>
  </si>
  <si>
    <t>PN100665</t>
  </si>
  <si>
    <t>0930210004</t>
  </si>
  <si>
    <t>PN100666</t>
  </si>
  <si>
    <t>0930100003</t>
  </si>
  <si>
    <t>PN100667</t>
  </si>
  <si>
    <t>0930100004</t>
  </si>
  <si>
    <t>PN100670</t>
  </si>
  <si>
    <t>0930120002</t>
  </si>
  <si>
    <t>PN100671</t>
  </si>
  <si>
    <t>0930200002</t>
  </si>
  <si>
    <t>PN100673</t>
  </si>
  <si>
    <t>0930250002</t>
  </si>
  <si>
    <t>PN100674</t>
  </si>
  <si>
    <t>0930250003</t>
  </si>
  <si>
    <t>PN100675</t>
  </si>
  <si>
    <t>0930250007</t>
  </si>
  <si>
    <t>PN100676</t>
  </si>
  <si>
    <t>0930250008</t>
  </si>
  <si>
    <t>PN100677</t>
  </si>
  <si>
    <t>0930250010</t>
  </si>
  <si>
    <t>PNR00678</t>
  </si>
  <si>
    <t>0930070006</t>
  </si>
  <si>
    <t>PNR00679</t>
  </si>
  <si>
    <t>0930190001</t>
  </si>
  <si>
    <t>PNR00680</t>
  </si>
  <si>
    <t>0930360005</t>
  </si>
  <si>
    <t>PNR00681</t>
  </si>
  <si>
    <t>0930310003</t>
  </si>
  <si>
    <t>PNR00682</t>
  </si>
  <si>
    <t>0930330024</t>
  </si>
  <si>
    <t>PNR00683</t>
  </si>
  <si>
    <t>0930330025</t>
  </si>
  <si>
    <t>PNR00684</t>
  </si>
  <si>
    <t>0930250013</t>
  </si>
  <si>
    <t>PNR00685</t>
  </si>
  <si>
    <t>0930250014</t>
  </si>
  <si>
    <t>PNR00686</t>
  </si>
  <si>
    <t>0930340005</t>
  </si>
  <si>
    <t>PNR00687</t>
  </si>
  <si>
    <t>0930170005</t>
  </si>
  <si>
    <t>PNR00688</t>
  </si>
  <si>
    <t>0930520001</t>
  </si>
  <si>
    <t>PNR00689</t>
  </si>
  <si>
    <t>0930520002</t>
  </si>
  <si>
    <t>PNR00690</t>
  </si>
  <si>
    <t>0930330041</t>
  </si>
  <si>
    <t>PNR00691</t>
  </si>
  <si>
    <t>0930410011</t>
  </si>
  <si>
    <t>PNR00692</t>
  </si>
  <si>
    <t>0930330042</t>
  </si>
  <si>
    <t>PNR00693</t>
  </si>
  <si>
    <t>0930330043</t>
  </si>
  <si>
    <t>PNR00694</t>
  </si>
  <si>
    <t>0930440008</t>
  </si>
  <si>
    <t>PNR00695</t>
  </si>
  <si>
    <t>0930330044</t>
  </si>
  <si>
    <t>PNR00696</t>
  </si>
  <si>
    <t>0930370021</t>
  </si>
  <si>
    <t>PNR00697</t>
  </si>
  <si>
    <t>0930210005</t>
  </si>
  <si>
    <t>PNR00699</t>
  </si>
  <si>
    <t>0930370022</t>
  </si>
  <si>
    <t>PNR00700</t>
  </si>
  <si>
    <t>0930390002</t>
  </si>
  <si>
    <t>TS000001</t>
  </si>
  <si>
    <t>0320060017</t>
  </si>
  <si>
    <t>TS000002</t>
  </si>
  <si>
    <t>0320060016</t>
  </si>
  <si>
    <t>TS000003</t>
  </si>
  <si>
    <t>0320060028</t>
  </si>
  <si>
    <t>TS000004</t>
  </si>
  <si>
    <t>0320060043</t>
  </si>
  <si>
    <t>TS000005</t>
  </si>
  <si>
    <t>0320060040</t>
  </si>
  <si>
    <t>TS000006</t>
  </si>
  <si>
    <t>0320060033</t>
  </si>
  <si>
    <t>TS000007</t>
  </si>
  <si>
    <t>0320060020</t>
  </si>
  <si>
    <t>TS000008</t>
  </si>
  <si>
    <t>0320060142</t>
  </si>
  <si>
    <t>TS000009</t>
  </si>
  <si>
    <t>0320040006</t>
  </si>
  <si>
    <t>TS000010</t>
  </si>
  <si>
    <t>0320040009</t>
  </si>
  <si>
    <t>TS000011</t>
  </si>
  <si>
    <t>0320040001</t>
  </si>
  <si>
    <t>TS000013</t>
  </si>
  <si>
    <t>0320060034</t>
  </si>
  <si>
    <t>TS000016</t>
  </si>
  <si>
    <t>0320060015</t>
  </si>
  <si>
    <t>TS000017</t>
  </si>
  <si>
    <t>0320060045</t>
  </si>
  <si>
    <t>TS000018</t>
  </si>
  <si>
    <t>0320060005</t>
  </si>
  <si>
    <t>TS000019</t>
  </si>
  <si>
    <t>0320030001</t>
  </si>
  <si>
    <t>TS000020</t>
  </si>
  <si>
    <t>0320030002</t>
  </si>
  <si>
    <t>TS000021</t>
  </si>
  <si>
    <t>0320010007</t>
  </si>
  <si>
    <t>TS000022</t>
  </si>
  <si>
    <t>0320060003</t>
  </si>
  <si>
    <t>TS000024</t>
  </si>
  <si>
    <t>0320060144</t>
  </si>
  <si>
    <t>TS000025</t>
  </si>
  <si>
    <t>0320020001</t>
  </si>
  <si>
    <t>TS000027</t>
  </si>
  <si>
    <t>0320060143</t>
  </si>
  <si>
    <t>TS000028</t>
  </si>
  <si>
    <t>0320060010</t>
  </si>
  <si>
    <t>TS000030</t>
  </si>
  <si>
    <t>0320040007</t>
  </si>
  <si>
    <t>TS000031</t>
  </si>
  <si>
    <t>0320040008</t>
  </si>
  <si>
    <t>TS000032</t>
  </si>
  <si>
    <t>0320060024</t>
  </si>
  <si>
    <t>TS000033</t>
  </si>
  <si>
    <t>0320060106</t>
  </si>
  <si>
    <t>TS000034</t>
  </si>
  <si>
    <t>0320060023</t>
  </si>
  <si>
    <t>TS000035</t>
  </si>
  <si>
    <t>0320060041</t>
  </si>
  <si>
    <t>TS000036</t>
  </si>
  <si>
    <t>0320060019</t>
  </si>
  <si>
    <t>TS000037</t>
  </si>
  <si>
    <t>0320060027</t>
  </si>
  <si>
    <t>TS000038</t>
  </si>
  <si>
    <t>0320060018</t>
  </si>
  <si>
    <t>TS000039</t>
  </si>
  <si>
    <t>0320060042</t>
  </si>
  <si>
    <t>TS000040</t>
  </si>
  <si>
    <t>0320060135</t>
  </si>
  <si>
    <t>TS000041</t>
  </si>
  <si>
    <t>0320060025</t>
  </si>
  <si>
    <t>TS000042</t>
  </si>
  <si>
    <t>0320060037</t>
  </si>
  <si>
    <t>TS000043</t>
  </si>
  <si>
    <t>0320060039</t>
  </si>
  <si>
    <t>TS000045</t>
  </si>
  <si>
    <t>0320040005</t>
  </si>
  <si>
    <t>TS000046</t>
  </si>
  <si>
    <t>0320060035</t>
  </si>
  <si>
    <t>TS000047</t>
  </si>
  <si>
    <t>0320060136</t>
  </si>
  <si>
    <t>TS000048</t>
  </si>
  <si>
    <t>0320060030</t>
  </si>
  <si>
    <t>TS000049</t>
  </si>
  <si>
    <t>0320060002</t>
  </si>
  <si>
    <t>TS000052</t>
  </si>
  <si>
    <t>0320060036</t>
  </si>
  <si>
    <t>TS000053</t>
  </si>
  <si>
    <t>0320060029</t>
  </si>
  <si>
    <t>TS000054</t>
  </si>
  <si>
    <t>0320060137</t>
  </si>
  <si>
    <t>TS000055</t>
  </si>
  <si>
    <t>0320060138</t>
  </si>
  <si>
    <t>TS000056</t>
  </si>
  <si>
    <t>0320060006</t>
  </si>
  <si>
    <t>TS000057</t>
  </si>
  <si>
    <t>0320060012</t>
  </si>
  <si>
    <t>TS000058</t>
  </si>
  <si>
    <t>0320030005</t>
  </si>
  <si>
    <t>TS000059</t>
  </si>
  <si>
    <t>0320030004</t>
  </si>
  <si>
    <t>TS000060</t>
  </si>
  <si>
    <t>0320010001</t>
  </si>
  <si>
    <t>TS000062</t>
  </si>
  <si>
    <t>0320010002</t>
  </si>
  <si>
    <t>TS000064</t>
  </si>
  <si>
    <t>0320010008</t>
  </si>
  <si>
    <t>TS000065</t>
  </si>
  <si>
    <t>0320060139</t>
  </si>
  <si>
    <t>TS000066</t>
  </si>
  <si>
    <t>0320060004</t>
  </si>
  <si>
    <t>TS000068</t>
  </si>
  <si>
    <t>0320060011</t>
  </si>
  <si>
    <t>TS000069</t>
  </si>
  <si>
    <t>0320060008</t>
  </si>
  <si>
    <t>TS000070</t>
  </si>
  <si>
    <t>0320020002</t>
  </si>
  <si>
    <t>TS000075</t>
  </si>
  <si>
    <t>0320010003</t>
  </si>
  <si>
    <t>TS000076</t>
  </si>
  <si>
    <t>0320050001</t>
  </si>
  <si>
    <t>TS000078</t>
  </si>
  <si>
    <t>0320040004</t>
  </si>
  <si>
    <t>TS000081</t>
  </si>
  <si>
    <t>0320030007</t>
  </si>
  <si>
    <t>TS000082</t>
  </si>
  <si>
    <t>0320060109</t>
  </si>
  <si>
    <t>TS000083</t>
  </si>
  <si>
    <t>0320060118</t>
  </si>
  <si>
    <t>TS000084</t>
  </si>
  <si>
    <t>0320060047</t>
  </si>
  <si>
    <t>TS000085</t>
  </si>
  <si>
    <t>0320030006</t>
  </si>
  <si>
    <t>TS000086</t>
  </si>
  <si>
    <t>0320060013</t>
  </si>
  <si>
    <t>TS000088</t>
  </si>
  <si>
    <t>0320060001</t>
  </si>
  <si>
    <t>TS000089</t>
  </si>
  <si>
    <t>0320060022</t>
  </si>
  <si>
    <t>TS000090</t>
  </si>
  <si>
    <t>0320060050</t>
  </si>
  <si>
    <t>TS000092</t>
  </si>
  <si>
    <t>0320060038</t>
  </si>
  <si>
    <t>TS000093</t>
  </si>
  <si>
    <t>0320060048</t>
  </si>
  <si>
    <t>TS000094</t>
  </si>
  <si>
    <t>0320040010</t>
  </si>
  <si>
    <t>TS000095</t>
  </si>
  <si>
    <t>0320010010</t>
  </si>
  <si>
    <t>TS000096</t>
  </si>
  <si>
    <t>0320010011</t>
  </si>
  <si>
    <t>TS000097</t>
  </si>
  <si>
    <t>0320060026</t>
  </si>
  <si>
    <t>TS000098</t>
  </si>
  <si>
    <t>0320060117</t>
  </si>
  <si>
    <t>TS000102</t>
  </si>
  <si>
    <t>0320040002</t>
  </si>
  <si>
    <t>TS000104</t>
  </si>
  <si>
    <t>0320060119</t>
  </si>
  <si>
    <t>TS000106</t>
  </si>
  <si>
    <t>0320060116</t>
  </si>
  <si>
    <t>TS000107</t>
  </si>
  <si>
    <t>0320060114</t>
  </si>
  <si>
    <t>TS000109</t>
  </si>
  <si>
    <t>0320060121</t>
  </si>
  <si>
    <t>TS000112</t>
  </si>
  <si>
    <t>0320060126</t>
  </si>
  <si>
    <t>TS000113</t>
  </si>
  <si>
    <t>0320060129</t>
  </si>
  <si>
    <t>TS000116</t>
  </si>
  <si>
    <t>0320060108</t>
  </si>
  <si>
    <t>TS000117</t>
  </si>
  <si>
    <t>0320060127</t>
  </si>
  <si>
    <t>TS000118</t>
  </si>
  <si>
    <t>0320060124</t>
  </si>
  <si>
    <t>TS000120</t>
  </si>
  <si>
    <t>0320060120</t>
  </si>
  <si>
    <t>TS000121</t>
  </si>
  <si>
    <t>0320060123</t>
  </si>
  <si>
    <t>TS000123</t>
  </si>
  <si>
    <t>0320060112</t>
  </si>
  <si>
    <t>TS000124</t>
  </si>
  <si>
    <t>0320060125</t>
  </si>
  <si>
    <t>TS000125</t>
  </si>
  <si>
    <t>0320060104</t>
  </si>
  <si>
    <t>TS000237</t>
  </si>
  <si>
    <t>0320060113</t>
  </si>
  <si>
    <t>TS000246</t>
  </si>
  <si>
    <t>0320010004</t>
  </si>
  <si>
    <t>TS000247</t>
  </si>
  <si>
    <t>0320010005</t>
  </si>
  <si>
    <t>TS000248</t>
  </si>
  <si>
    <t>0320050003</t>
  </si>
  <si>
    <t>TS000249</t>
  </si>
  <si>
    <t>0320010006</t>
  </si>
  <si>
    <t>TS000253</t>
  </si>
  <si>
    <t>0320030003</t>
  </si>
  <si>
    <t>TS000256</t>
  </si>
  <si>
    <t>0320060014</t>
  </si>
  <si>
    <t>TS000258</t>
  </si>
  <si>
    <t>0320060049</t>
  </si>
  <si>
    <t>TS000261</t>
  </si>
  <si>
    <t>0320060141</t>
  </si>
  <si>
    <t>TS000270</t>
  </si>
  <si>
    <t>0320060032</t>
  </si>
  <si>
    <t>TS100568</t>
  </si>
  <si>
    <t>0320060107</t>
  </si>
  <si>
    <t>TS100578</t>
  </si>
  <si>
    <t>0320060122</t>
  </si>
  <si>
    <t>TS100586</t>
  </si>
  <si>
    <t>0320060128</t>
  </si>
  <si>
    <t>TS100588</t>
  </si>
  <si>
    <t>0320010009</t>
  </si>
  <si>
    <t>TS100594</t>
  </si>
  <si>
    <t>0320040003</t>
  </si>
  <si>
    <t>TS100595</t>
  </si>
  <si>
    <t>0320040012</t>
  </si>
  <si>
    <t>TS100690</t>
  </si>
  <si>
    <t>0320060140</t>
  </si>
  <si>
    <t>TS100692</t>
  </si>
  <si>
    <t>0320060145</t>
  </si>
  <si>
    <t>TS100701</t>
  </si>
  <si>
    <t>0320060046</t>
  </si>
  <si>
    <t>TS100702</t>
  </si>
  <si>
    <t>0320060044</t>
  </si>
  <si>
    <t>TS100703</t>
  </si>
  <si>
    <t>0320060051</t>
  </si>
  <si>
    <t>TS100783</t>
  </si>
  <si>
    <t>0320060021</t>
  </si>
  <si>
    <t>TSR00784</t>
  </si>
  <si>
    <t>0320060130</t>
  </si>
  <si>
    <t>TSR00785</t>
  </si>
  <si>
    <t>0320060131</t>
  </si>
  <si>
    <t>TSR00786</t>
  </si>
  <si>
    <t>0320060132</t>
  </si>
  <si>
    <t>TSR00787</t>
  </si>
  <si>
    <t>0320060133</t>
  </si>
  <si>
    <t>TSR00788</t>
  </si>
  <si>
    <t>0320060134</t>
  </si>
  <si>
    <t>TSR00789</t>
  </si>
  <si>
    <t>0320060052</t>
  </si>
  <si>
    <t>TSR00790</t>
  </si>
  <si>
    <t>0320060053</t>
  </si>
  <si>
    <t>TSR00791</t>
  </si>
  <si>
    <t>0320060054</t>
  </si>
  <si>
    <t>TSR00792</t>
  </si>
  <si>
    <t>0320060055</t>
  </si>
  <si>
    <t>TSR00793</t>
  </si>
  <si>
    <t>0320060056</t>
  </si>
  <si>
    <t>TSR00794</t>
  </si>
  <si>
    <t>0320060057</t>
  </si>
  <si>
    <t>TSR00795</t>
  </si>
  <si>
    <t>0320060058</t>
  </si>
  <si>
    <t>TSR00796</t>
  </si>
  <si>
    <t>0320060059</t>
  </si>
  <si>
    <t>TSR00797</t>
  </si>
  <si>
    <t>0320060060</t>
  </si>
  <si>
    <t>TSR00798</t>
  </si>
  <si>
    <t>0320060061</t>
  </si>
  <si>
    <t>TSR00799</t>
  </si>
  <si>
    <t>0320060062</t>
  </si>
  <si>
    <t>TSR00800</t>
  </si>
  <si>
    <t>0320060063</t>
  </si>
  <si>
    <t>TSR00801</t>
  </si>
  <si>
    <t>0320060064</t>
  </si>
  <si>
    <t>TSR00802</t>
  </si>
  <si>
    <t>0320060065</t>
  </si>
  <si>
    <t>TSR00803</t>
  </si>
  <si>
    <t>0320060066</t>
  </si>
  <si>
    <t>TSR00804</t>
  </si>
  <si>
    <t>0320060067</t>
  </si>
  <si>
    <t>TSR00805</t>
  </si>
  <si>
    <t>0320060068</t>
  </si>
  <si>
    <t>TSR00806</t>
  </si>
  <si>
    <t>0320060069</t>
  </si>
  <si>
    <t>TSR00807</t>
  </si>
  <si>
    <t>0320060070</t>
  </si>
  <si>
    <t>TSR00808</t>
  </si>
  <si>
    <t>0320060071</t>
  </si>
  <si>
    <t>TSR00809</t>
  </si>
  <si>
    <t>0320060072</t>
  </si>
  <si>
    <t>TSR00810</t>
  </si>
  <si>
    <t>0320060073</t>
  </si>
  <si>
    <t>TSR00811</t>
  </si>
  <si>
    <t>0320060074</t>
  </si>
  <si>
    <t>TSR00812</t>
  </si>
  <si>
    <t>0320060075</t>
  </si>
  <si>
    <t>TSR00813</t>
  </si>
  <si>
    <t>0320060076</t>
  </si>
  <si>
    <t>TSR00814</t>
  </si>
  <si>
    <t>0320060077</t>
  </si>
  <si>
    <t>TSR00815</t>
  </si>
  <si>
    <t>0320060078</t>
  </si>
  <si>
    <t>TSR00816</t>
  </si>
  <si>
    <t>0320060079</t>
  </si>
  <si>
    <t>TSR00817</t>
  </si>
  <si>
    <t>0320060080</t>
  </si>
  <si>
    <t>TSR00818</t>
  </si>
  <si>
    <t>0320060081</t>
  </si>
  <si>
    <t>TSR00819</t>
  </si>
  <si>
    <t>0320060082</t>
  </si>
  <si>
    <t>TSR00820</t>
  </si>
  <si>
    <t>0320060083</t>
  </si>
  <si>
    <t>TSR00821</t>
  </si>
  <si>
    <t>0320060084</t>
  </si>
  <si>
    <t>TSR00822</t>
  </si>
  <si>
    <t>0320060085</t>
  </si>
  <si>
    <t>TSR00823</t>
  </si>
  <si>
    <t>0320060086</t>
  </si>
  <si>
    <t>TSR00824</t>
  </si>
  <si>
    <t>0320060087</t>
  </si>
  <si>
    <t>TSR00825</t>
  </si>
  <si>
    <t>0320060088</t>
  </si>
  <si>
    <t>TSR00826</t>
  </si>
  <si>
    <t>0320060089</t>
  </si>
  <si>
    <t>TSR00827</t>
  </si>
  <si>
    <t>0320060090</t>
  </si>
  <si>
    <t>TSR00828</t>
  </si>
  <si>
    <t>0320060091</t>
  </si>
  <si>
    <t>TSR00829</t>
  </si>
  <si>
    <t>0320060092</t>
  </si>
  <si>
    <t>TSR00830</t>
  </si>
  <si>
    <t>0320060093</t>
  </si>
  <si>
    <t>TSR00831</t>
  </si>
  <si>
    <t>0320060094</t>
  </si>
  <si>
    <t>TSR00832</t>
  </si>
  <si>
    <t>0320060095</t>
  </si>
  <si>
    <t>TSR00833</t>
  </si>
  <si>
    <t>0320060096</t>
  </si>
  <si>
    <t>TSR00834</t>
  </si>
  <si>
    <t>0320060097</t>
  </si>
  <si>
    <t>TSR00835</t>
  </si>
  <si>
    <t>0320060098</t>
  </si>
  <si>
    <t>TSR00836</t>
  </si>
  <si>
    <t>0320060099</t>
  </si>
  <si>
    <t>TSR00837</t>
  </si>
  <si>
    <t>0320060100</t>
  </si>
  <si>
    <t>TSR00838</t>
  </si>
  <si>
    <t>0320060101</t>
  </si>
  <si>
    <t>TSR00839</t>
  </si>
  <si>
    <t>0320060102</t>
  </si>
  <si>
    <t>TSR00840</t>
  </si>
  <si>
    <t>0320060103</t>
  </si>
  <si>
    <t>UD000001</t>
  </si>
  <si>
    <t>0301290005</t>
  </si>
  <si>
    <t>UD000002</t>
  </si>
  <si>
    <t>0301290001</t>
  </si>
  <si>
    <t>UD000003</t>
  </si>
  <si>
    <t>0301290007</t>
  </si>
  <si>
    <t>UD000004</t>
  </si>
  <si>
    <t>0301290006</t>
  </si>
  <si>
    <t>UD000005</t>
  </si>
  <si>
    <t>0301290017</t>
  </si>
  <si>
    <t>UD000006</t>
  </si>
  <si>
    <t>0301290013</t>
  </si>
  <si>
    <t>UD000007</t>
  </si>
  <si>
    <t>0301290002</t>
  </si>
  <si>
    <t>UD000008</t>
  </si>
  <si>
    <t>0301290003</t>
  </si>
  <si>
    <t>UD000009</t>
  </si>
  <si>
    <t>0301290004</t>
  </si>
  <si>
    <t>UD000010</t>
  </si>
  <si>
    <t>0301290012</t>
  </si>
  <si>
    <t>UD000011</t>
  </si>
  <si>
    <t>0301290008</t>
  </si>
  <si>
    <t>UD000012</t>
  </si>
  <si>
    <t>0301290009</t>
  </si>
  <si>
    <t>UD000013</t>
  </si>
  <si>
    <t>0301290010</t>
  </si>
  <si>
    <t>UD000014</t>
  </si>
  <si>
    <t>0301290011</t>
  </si>
  <si>
    <t>UD000015</t>
  </si>
  <si>
    <t>0300910002</t>
  </si>
  <si>
    <t>UD000016</t>
  </si>
  <si>
    <t>0301290014</t>
  </si>
  <si>
    <t>UD000017</t>
  </si>
  <si>
    <t>0301290015</t>
  </si>
  <si>
    <t>UD000018</t>
  </si>
  <si>
    <t>0301290016</t>
  </si>
  <si>
    <t>UD000019</t>
  </si>
  <si>
    <t>0300680001</t>
  </si>
  <si>
    <t>UD000020</t>
  </si>
  <si>
    <t>0300010001</t>
  </si>
  <si>
    <t>UD000021</t>
  </si>
  <si>
    <t>0301380002</t>
  </si>
  <si>
    <t>UD000022</t>
  </si>
  <si>
    <t>0300980001</t>
  </si>
  <si>
    <t>UD000023</t>
  </si>
  <si>
    <t>0301050001</t>
  </si>
  <si>
    <t>UD000024</t>
  </si>
  <si>
    <t>0301350001</t>
  </si>
  <si>
    <t>UD000025</t>
  </si>
  <si>
    <t>0300410001</t>
  </si>
  <si>
    <t>UD000026</t>
  </si>
  <si>
    <t>0300420001</t>
  </si>
  <si>
    <t>UD000029</t>
  </si>
  <si>
    <t>0301100002</t>
  </si>
  <si>
    <t>UD000031</t>
  </si>
  <si>
    <t>0301200001</t>
  </si>
  <si>
    <t>UD000032</t>
  </si>
  <si>
    <t>0301340001</t>
  </si>
  <si>
    <t>UD000036</t>
  </si>
  <si>
    <t>0301360001</t>
  </si>
  <si>
    <t>UD000037</t>
  </si>
  <si>
    <t>0300580002</t>
  </si>
  <si>
    <t>UD000038</t>
  </si>
  <si>
    <t>0300130001</t>
  </si>
  <si>
    <t>UD000039</t>
  </si>
  <si>
    <t>0301260001</t>
  </si>
  <si>
    <t>UD000042</t>
  </si>
  <si>
    <t>0300230008</t>
  </si>
  <si>
    <t>UD000043</t>
  </si>
  <si>
    <t>0300230006</t>
  </si>
  <si>
    <t>UD000044</t>
  </si>
  <si>
    <t>0301230001</t>
  </si>
  <si>
    <t>UD000045</t>
  </si>
  <si>
    <t>0300260001</t>
  </si>
  <si>
    <t>UD000046</t>
  </si>
  <si>
    <t>0300260005</t>
  </si>
  <si>
    <t>UD000049</t>
  </si>
  <si>
    <t>0300260006</t>
  </si>
  <si>
    <t>UD000050</t>
  </si>
  <si>
    <t>0300260004</t>
  </si>
  <si>
    <t>UD000052</t>
  </si>
  <si>
    <t>0300850001</t>
  </si>
  <si>
    <t>UD000055</t>
  </si>
  <si>
    <t>0300270006</t>
  </si>
  <si>
    <t>UD000057</t>
  </si>
  <si>
    <t>0300290001</t>
  </si>
  <si>
    <t>UD000058</t>
  </si>
  <si>
    <t>0300810001</t>
  </si>
  <si>
    <t>UD000059</t>
  </si>
  <si>
    <t>0300880002</t>
  </si>
  <si>
    <t>UD000060</t>
  </si>
  <si>
    <t>0300940001</t>
  </si>
  <si>
    <t>UD000061</t>
  </si>
  <si>
    <t>0300400001</t>
  </si>
  <si>
    <t>UD000063</t>
  </si>
  <si>
    <t>0300780001</t>
  </si>
  <si>
    <t>UD000065</t>
  </si>
  <si>
    <t>0300360002</t>
  </si>
  <si>
    <t>UD000066</t>
  </si>
  <si>
    <t>0300370001</t>
  </si>
  <si>
    <t>UD000067</t>
  </si>
  <si>
    <t>0300370002</t>
  </si>
  <si>
    <t>UD000068</t>
  </si>
  <si>
    <t>0300630002</t>
  </si>
  <si>
    <t>UD000069</t>
  </si>
  <si>
    <t>0301060001</t>
  </si>
  <si>
    <t>UD000070</t>
  </si>
  <si>
    <t>0300280001</t>
  </si>
  <si>
    <t>UD000071</t>
  </si>
  <si>
    <t>0300530001</t>
  </si>
  <si>
    <t>UD000075</t>
  </si>
  <si>
    <t>0300610001</t>
  </si>
  <si>
    <t>UD000076</t>
  </si>
  <si>
    <t>0300110001</t>
  </si>
  <si>
    <t>UD000077</t>
  </si>
  <si>
    <t>0300440001</t>
  </si>
  <si>
    <t>UD000078</t>
  </si>
  <si>
    <t>0300080001</t>
  </si>
  <si>
    <t>UD000079</t>
  </si>
  <si>
    <t>0300460003</t>
  </si>
  <si>
    <t>UD000081</t>
  </si>
  <si>
    <t>0300490001</t>
  </si>
  <si>
    <t>UD000082</t>
  </si>
  <si>
    <t>0300550003</t>
  </si>
  <si>
    <t>UD000083</t>
  </si>
  <si>
    <t>0300550002</t>
  </si>
  <si>
    <t>UD000085</t>
  </si>
  <si>
    <t>0300920002</t>
  </si>
  <si>
    <t>UD000086</t>
  </si>
  <si>
    <t>0300760003</t>
  </si>
  <si>
    <t>UD000088</t>
  </si>
  <si>
    <t>0300620004</t>
  </si>
  <si>
    <t>UD000089</t>
  </si>
  <si>
    <t>0300480004</t>
  </si>
  <si>
    <t>UD000091</t>
  </si>
  <si>
    <t>0300120001</t>
  </si>
  <si>
    <t>UD000093</t>
  </si>
  <si>
    <t>0301240005</t>
  </si>
  <si>
    <t>UD000095</t>
  </si>
  <si>
    <t>0300640001</t>
  </si>
  <si>
    <t>UD000096</t>
  </si>
  <si>
    <t>0300750002</t>
  </si>
  <si>
    <t>UD000097</t>
  </si>
  <si>
    <t>0300750003</t>
  </si>
  <si>
    <t>UD000098</t>
  </si>
  <si>
    <t>0301880004</t>
  </si>
  <si>
    <t>UD000099</t>
  </si>
  <si>
    <t>0300700001</t>
  </si>
  <si>
    <t>UD000100</t>
  </si>
  <si>
    <t>0301040001</t>
  </si>
  <si>
    <t>UD000101</t>
  </si>
  <si>
    <t>0301280001</t>
  </si>
  <si>
    <t>UD000102</t>
  </si>
  <si>
    <t>0300710001</t>
  </si>
  <si>
    <t>UD000103</t>
  </si>
  <si>
    <t>0300710002</t>
  </si>
  <si>
    <t>UD000106</t>
  </si>
  <si>
    <t>0300740005</t>
  </si>
  <si>
    <t>UD000107</t>
  </si>
  <si>
    <t>0300140004</t>
  </si>
  <si>
    <t>UD000109</t>
  </si>
  <si>
    <t>0300800001</t>
  </si>
  <si>
    <t>UD000110</t>
  </si>
  <si>
    <t>0300160004</t>
  </si>
  <si>
    <t>UD000111</t>
  </si>
  <si>
    <t>0300160003</t>
  </si>
  <si>
    <t>UD000112</t>
  </si>
  <si>
    <t>0300790001</t>
  </si>
  <si>
    <t>UD000114</t>
  </si>
  <si>
    <t>0300830002</t>
  </si>
  <si>
    <t>UD000115</t>
  </si>
  <si>
    <t>0300830003</t>
  </si>
  <si>
    <t>UD000116</t>
  </si>
  <si>
    <t>0300300002</t>
  </si>
  <si>
    <t>UD000119</t>
  </si>
  <si>
    <t>0301220001</t>
  </si>
  <si>
    <t>UD000120</t>
  </si>
  <si>
    <t>0300990001</t>
  </si>
  <si>
    <t>UD000122</t>
  </si>
  <si>
    <t>0300870001</t>
  </si>
  <si>
    <t>UD000123</t>
  </si>
  <si>
    <t>0301370001</t>
  </si>
  <si>
    <t>UD000124</t>
  </si>
  <si>
    <t>0301000001</t>
  </si>
  <si>
    <t>UD000125</t>
  </si>
  <si>
    <t>0300560001</t>
  </si>
  <si>
    <t>UD000128</t>
  </si>
  <si>
    <t>0301020001</t>
  </si>
  <si>
    <t>UD000129</t>
  </si>
  <si>
    <t>0301030004</t>
  </si>
  <si>
    <t>UD000130</t>
  </si>
  <si>
    <t>0300860001</t>
  </si>
  <si>
    <t>UD000131</t>
  </si>
  <si>
    <t>0301080001</t>
  </si>
  <si>
    <t>UD000132</t>
  </si>
  <si>
    <t>0301160002</t>
  </si>
  <si>
    <t>UD000133</t>
  </si>
  <si>
    <t>0301160001</t>
  </si>
  <si>
    <t>UD000135</t>
  </si>
  <si>
    <t>0300510002</t>
  </si>
  <si>
    <t>UD000136</t>
  </si>
  <si>
    <t>0300520001</t>
  </si>
  <si>
    <t>UD000137</t>
  </si>
  <si>
    <t>0301130001</t>
  </si>
  <si>
    <t>UD000138</t>
  </si>
  <si>
    <t>0301170003</t>
  </si>
  <si>
    <t>UD000139</t>
  </si>
  <si>
    <t>0301170005</t>
  </si>
  <si>
    <t>UD000140</t>
  </si>
  <si>
    <t>0301170008</t>
  </si>
  <si>
    <t>UD000143</t>
  </si>
  <si>
    <t>0300540001</t>
  </si>
  <si>
    <t>UD000148</t>
  </si>
  <si>
    <t>0301210008</t>
  </si>
  <si>
    <t>UD000149</t>
  </si>
  <si>
    <t>0301210009</t>
  </si>
  <si>
    <t>UD000152</t>
  </si>
  <si>
    <t>0300020001</t>
  </si>
  <si>
    <t>UD000153</t>
  </si>
  <si>
    <t>0301210004</t>
  </si>
  <si>
    <t>UD000154</t>
  </si>
  <si>
    <t>0301210003</t>
  </si>
  <si>
    <t>UD000155</t>
  </si>
  <si>
    <t>0300100002</t>
  </si>
  <si>
    <t>UD000157</t>
  </si>
  <si>
    <t>0300350001</t>
  </si>
  <si>
    <t>UD000158</t>
  </si>
  <si>
    <t>0300470001</t>
  </si>
  <si>
    <t>UD000159</t>
  </si>
  <si>
    <t>0300670001</t>
  </si>
  <si>
    <t>UD000160</t>
  </si>
  <si>
    <t>0301320002</t>
  </si>
  <si>
    <t>UD000161</t>
  </si>
  <si>
    <t>0300950001</t>
  </si>
  <si>
    <t>UD000162</t>
  </si>
  <si>
    <t>0300310001</t>
  </si>
  <si>
    <t>UD000163</t>
  </si>
  <si>
    <t>0300320001</t>
  </si>
  <si>
    <t>UD000168</t>
  </si>
  <si>
    <t>0300720006</t>
  </si>
  <si>
    <t>UD000169</t>
  </si>
  <si>
    <t>0301010002</t>
  </si>
  <si>
    <t>UD000170</t>
  </si>
  <si>
    <t>0300270005</t>
  </si>
  <si>
    <t>UD000171</t>
  </si>
  <si>
    <t>0301290019</t>
  </si>
  <si>
    <t>UD000172</t>
  </si>
  <si>
    <t>0301290021</t>
  </si>
  <si>
    <t>UD000173</t>
  </si>
  <si>
    <t>0301290022</t>
  </si>
  <si>
    <t>UD000174</t>
  </si>
  <si>
    <t>0301290030</t>
  </si>
  <si>
    <t>UD000175</t>
  </si>
  <si>
    <t>0301290031</t>
  </si>
  <si>
    <t>UD000176</t>
  </si>
  <si>
    <t>0301290026</t>
  </si>
  <si>
    <t>UD000178</t>
  </si>
  <si>
    <t>0301290029</t>
  </si>
  <si>
    <t>UD000179</t>
  </si>
  <si>
    <t>0301290047</t>
  </si>
  <si>
    <t>UD000180</t>
  </si>
  <si>
    <t>0301290038</t>
  </si>
  <si>
    <t>UD000181</t>
  </si>
  <si>
    <t>0301290025</t>
  </si>
  <si>
    <t>UD000182</t>
  </si>
  <si>
    <t>0301290024</t>
  </si>
  <si>
    <t>UD000185</t>
  </si>
  <si>
    <t>0301290041</t>
  </si>
  <si>
    <t>UD000187</t>
  </si>
  <si>
    <t>0301290036</t>
  </si>
  <si>
    <t>UD000189</t>
  </si>
  <si>
    <t>0301290046</t>
  </si>
  <si>
    <t>UD000190</t>
  </si>
  <si>
    <t>0301290034</t>
  </si>
  <si>
    <t>UD000191</t>
  </si>
  <si>
    <t>0300910001</t>
  </si>
  <si>
    <t>UD000194</t>
  </si>
  <si>
    <t>0301290058</t>
  </si>
  <si>
    <t>UD000195</t>
  </si>
  <si>
    <t>0301290032</t>
  </si>
  <si>
    <t>UD000196</t>
  </si>
  <si>
    <t>0301290044</t>
  </si>
  <si>
    <t>UD000197</t>
  </si>
  <si>
    <t>0300680002</t>
  </si>
  <si>
    <t>UD000200</t>
  </si>
  <si>
    <t>0301380001</t>
  </si>
  <si>
    <t>UD000201</t>
  </si>
  <si>
    <t>0300980002</t>
  </si>
  <si>
    <t>UD000202</t>
  </si>
  <si>
    <t>0301050002</t>
  </si>
  <si>
    <t>UD000205</t>
  </si>
  <si>
    <t>0300410002</t>
  </si>
  <si>
    <t>UD000206</t>
  </si>
  <si>
    <t>0301070001</t>
  </si>
  <si>
    <t>UD000207</t>
  </si>
  <si>
    <t>0301100001</t>
  </si>
  <si>
    <t>UD000208</t>
  </si>
  <si>
    <t>0300040001</t>
  </si>
  <si>
    <t>UD000210</t>
  </si>
  <si>
    <t>0301200003</t>
  </si>
  <si>
    <t>UD000211</t>
  </si>
  <si>
    <t>0301340002</t>
  </si>
  <si>
    <t>UD000213</t>
  </si>
  <si>
    <t>0300050002</t>
  </si>
  <si>
    <t>UD000214</t>
  </si>
  <si>
    <t>0300050001</t>
  </si>
  <si>
    <t>UD000216</t>
  </si>
  <si>
    <t>0301360002</t>
  </si>
  <si>
    <t>UD000217</t>
  </si>
  <si>
    <t>0300090002</t>
  </si>
  <si>
    <t>UD000220</t>
  </si>
  <si>
    <t>0300090003</t>
  </si>
  <si>
    <t>UD000222</t>
  </si>
  <si>
    <t>0300580001</t>
  </si>
  <si>
    <t>UD000223</t>
  </si>
  <si>
    <t>0300130002</t>
  </si>
  <si>
    <t>UD000224</t>
  </si>
  <si>
    <t>0300130004</t>
  </si>
  <si>
    <t>UD000225</t>
  </si>
  <si>
    <t>0300130003</t>
  </si>
  <si>
    <t>UD000226</t>
  </si>
  <si>
    <t>0301260002</t>
  </si>
  <si>
    <t>UD000227</t>
  </si>
  <si>
    <t>0300190002</t>
  </si>
  <si>
    <t>UD000228</t>
  </si>
  <si>
    <t>0300230009</t>
  </si>
  <si>
    <t>UD000229</t>
  </si>
  <si>
    <t>0300230007</t>
  </si>
  <si>
    <t>UD000235</t>
  </si>
  <si>
    <t>0300230004</t>
  </si>
  <si>
    <t>UD000236</t>
  </si>
  <si>
    <t>0300260002</t>
  </si>
  <si>
    <t>UD000237</t>
  </si>
  <si>
    <t>0300260007</t>
  </si>
  <si>
    <t>UD000238</t>
  </si>
  <si>
    <t>0300850002</t>
  </si>
  <si>
    <t>UD000241</t>
  </si>
  <si>
    <t>0300270003</t>
  </si>
  <si>
    <t>UD000244</t>
  </si>
  <si>
    <t>0301090001</t>
  </si>
  <si>
    <t>UD000245</t>
  </si>
  <si>
    <t>0300290002</t>
  </si>
  <si>
    <t>UD000246</t>
  </si>
  <si>
    <t>0300400002</t>
  </si>
  <si>
    <t>UD000247</t>
  </si>
  <si>
    <t>0300810002</t>
  </si>
  <si>
    <t>UD000250</t>
  </si>
  <si>
    <t>0300360003</t>
  </si>
  <si>
    <t>UD000251</t>
  </si>
  <si>
    <t>0300780002</t>
  </si>
  <si>
    <t>UD000253</t>
  </si>
  <si>
    <t>0300370004</t>
  </si>
  <si>
    <t>UD000254</t>
  </si>
  <si>
    <t>0300370003</t>
  </si>
  <si>
    <t>UD000255</t>
  </si>
  <si>
    <t>0300630001</t>
  </si>
  <si>
    <t>UD000256</t>
  </si>
  <si>
    <t>0301060002</t>
  </si>
  <si>
    <t>UD000257</t>
  </si>
  <si>
    <t>0300530002</t>
  </si>
  <si>
    <t>UD000258</t>
  </si>
  <si>
    <t>0300280002</t>
  </si>
  <si>
    <t>UD000263</t>
  </si>
  <si>
    <t>0300060001</t>
  </si>
  <si>
    <t>UD000265</t>
  </si>
  <si>
    <t>0300440002</t>
  </si>
  <si>
    <t>UD000267</t>
  </si>
  <si>
    <t>0300110002</t>
  </si>
  <si>
    <t>UD000271</t>
  </si>
  <si>
    <t>0300460001</t>
  </si>
  <si>
    <t>UD000274</t>
  </si>
  <si>
    <t>0300460006</t>
  </si>
  <si>
    <t>UD000275</t>
  </si>
  <si>
    <t>0300460005</t>
  </si>
  <si>
    <t>UD000276</t>
  </si>
  <si>
    <t>0300460002</t>
  </si>
  <si>
    <t>UD000277</t>
  </si>
  <si>
    <t>0300970001</t>
  </si>
  <si>
    <t>UD000278</t>
  </si>
  <si>
    <t>0300490003</t>
  </si>
  <si>
    <t>UD000279</t>
  </si>
  <si>
    <t>0300550004</t>
  </si>
  <si>
    <t>UD000281</t>
  </si>
  <si>
    <t>0300550005</t>
  </si>
  <si>
    <t>UD000284</t>
  </si>
  <si>
    <t>0300250001</t>
  </si>
  <si>
    <t>UD000285</t>
  </si>
  <si>
    <t>0300760001</t>
  </si>
  <si>
    <t>UD000287</t>
  </si>
  <si>
    <t>0300620002</t>
  </si>
  <si>
    <t>UD000288</t>
  </si>
  <si>
    <t>0300620003</t>
  </si>
  <si>
    <t>UD000289</t>
  </si>
  <si>
    <t>0300480002</t>
  </si>
  <si>
    <t>UD000293</t>
  </si>
  <si>
    <t>0300660002</t>
  </si>
  <si>
    <t>UD000294</t>
  </si>
  <si>
    <t>0300120002</t>
  </si>
  <si>
    <t>UD000295</t>
  </si>
  <si>
    <t>0301240004</t>
  </si>
  <si>
    <t>UD000296</t>
  </si>
  <si>
    <t>0301310001</t>
  </si>
  <si>
    <t>UD000299</t>
  </si>
  <si>
    <t>0300750001</t>
  </si>
  <si>
    <t>UD000301</t>
  </si>
  <si>
    <t>0300820001</t>
  </si>
  <si>
    <t>UD000302</t>
  </si>
  <si>
    <t>0301880005</t>
  </si>
  <si>
    <t>UD000303</t>
  </si>
  <si>
    <t>0300700002</t>
  </si>
  <si>
    <t>UD000305</t>
  </si>
  <si>
    <t>0301040002</t>
  </si>
  <si>
    <t>UD000306</t>
  </si>
  <si>
    <t>0301280002</t>
  </si>
  <si>
    <t>UD000307</t>
  </si>
  <si>
    <t>0300710004</t>
  </si>
  <si>
    <t>UD000309</t>
  </si>
  <si>
    <t>0300220002</t>
  </si>
  <si>
    <t>UD000310</t>
  </si>
  <si>
    <t>0301120002</t>
  </si>
  <si>
    <t>UD000313</t>
  </si>
  <si>
    <t>0300740002</t>
  </si>
  <si>
    <t>UD000314</t>
  </si>
  <si>
    <t>0300740001</t>
  </si>
  <si>
    <t>UD000316</t>
  </si>
  <si>
    <t>0300140002</t>
  </si>
  <si>
    <t>UD000317</t>
  </si>
  <si>
    <t>0300800002</t>
  </si>
  <si>
    <t>UD000318</t>
  </si>
  <si>
    <t>0300790002</t>
  </si>
  <si>
    <t>UD000325</t>
  </si>
  <si>
    <t>0300830004</t>
  </si>
  <si>
    <t>UD000327</t>
  </si>
  <si>
    <t>0300300001</t>
  </si>
  <si>
    <t>UD000328</t>
  </si>
  <si>
    <t>0300600002</t>
  </si>
  <si>
    <t>UD000329</t>
  </si>
  <si>
    <t>0301220002</t>
  </si>
  <si>
    <t>UD000331</t>
  </si>
  <si>
    <t>0300990002</t>
  </si>
  <si>
    <t>UD000332</t>
  </si>
  <si>
    <t>0300990004</t>
  </si>
  <si>
    <t>UD000334</t>
  </si>
  <si>
    <t>0301370002</t>
  </si>
  <si>
    <t>UD000335</t>
  </si>
  <si>
    <t>0301000002</t>
  </si>
  <si>
    <t>UD000337</t>
  </si>
  <si>
    <t>0300180001</t>
  </si>
  <si>
    <t>UD000338</t>
  </si>
  <si>
    <t>0300560002</t>
  </si>
  <si>
    <t>UD000339</t>
  </si>
  <si>
    <t>0300770001</t>
  </si>
  <si>
    <t>UD000341</t>
  </si>
  <si>
    <t>0301020003</t>
  </si>
  <si>
    <t>UD000344</t>
  </si>
  <si>
    <t>0301030001</t>
  </si>
  <si>
    <t>UD000347</t>
  </si>
  <si>
    <t>0301160003</t>
  </si>
  <si>
    <t>UD000348</t>
  </si>
  <si>
    <t>0300510001</t>
  </si>
  <si>
    <t>UD000349</t>
  </si>
  <si>
    <t>0300520002</t>
  </si>
  <si>
    <t>UD000350</t>
  </si>
  <si>
    <t>0301170002</t>
  </si>
  <si>
    <t>UD000351</t>
  </si>
  <si>
    <t>0301170004</t>
  </si>
  <si>
    <t>UD000360</t>
  </si>
  <si>
    <t>0300900002</t>
  </si>
  <si>
    <t>UD000362</t>
  </si>
  <si>
    <t>0301210010</t>
  </si>
  <si>
    <t>UD000363</t>
  </si>
  <si>
    <t>0301210012</t>
  </si>
  <si>
    <t>UD000364</t>
  </si>
  <si>
    <t>0301210006</t>
  </si>
  <si>
    <t>UD000366</t>
  </si>
  <si>
    <t>0301210005</t>
  </si>
  <si>
    <t>UD000368</t>
  </si>
  <si>
    <t>0300210002</t>
  </si>
  <si>
    <t>UD000369</t>
  </si>
  <si>
    <t>0301270002</t>
  </si>
  <si>
    <t>UD000374</t>
  </si>
  <si>
    <t>0300100001</t>
  </si>
  <si>
    <t>UD000375</t>
  </si>
  <si>
    <t>0300150001</t>
  </si>
  <si>
    <t>UD000376</t>
  </si>
  <si>
    <t>0301880002</t>
  </si>
  <si>
    <t>UD000377</t>
  </si>
  <si>
    <t>0301330001</t>
  </si>
  <si>
    <t>UD000378</t>
  </si>
  <si>
    <t>0300350002</t>
  </si>
  <si>
    <t>UD000379</t>
  </si>
  <si>
    <t>0300670002</t>
  </si>
  <si>
    <t>UD000382</t>
  </si>
  <si>
    <t>0301320001</t>
  </si>
  <si>
    <t>UD000383</t>
  </si>
  <si>
    <t>0300310004</t>
  </si>
  <si>
    <t>UD000384</t>
  </si>
  <si>
    <t>0300320002</t>
  </si>
  <si>
    <t>UD000386</t>
  </si>
  <si>
    <t>0300950002</t>
  </si>
  <si>
    <t>UD000389</t>
  </si>
  <si>
    <t>0300720002</t>
  </si>
  <si>
    <t>UD000390</t>
  </si>
  <si>
    <t>0300720001</t>
  </si>
  <si>
    <t>UD000391</t>
  </si>
  <si>
    <t>0300720005</t>
  </si>
  <si>
    <t>UD000392</t>
  </si>
  <si>
    <t>0300570002</t>
  </si>
  <si>
    <t>UD000393</t>
  </si>
  <si>
    <t>0300200001</t>
  </si>
  <si>
    <t>UD000398</t>
  </si>
  <si>
    <t>0301010004</t>
  </si>
  <si>
    <t>UD000400</t>
  </si>
  <si>
    <t>0301010005</t>
  </si>
  <si>
    <t>UD000401</t>
  </si>
  <si>
    <t>0301010006</t>
  </si>
  <si>
    <t>UD000403</t>
  </si>
  <si>
    <t>0300270004</t>
  </si>
  <si>
    <t>UD000409</t>
  </si>
  <si>
    <t>0301290054</t>
  </si>
  <si>
    <t>UD000411</t>
  </si>
  <si>
    <t>0301290053</t>
  </si>
  <si>
    <t>UD000414</t>
  </si>
  <si>
    <t>0300980003</t>
  </si>
  <si>
    <t>UD000415</t>
  </si>
  <si>
    <t>0300030001</t>
  </si>
  <si>
    <t>UD000416</t>
  </si>
  <si>
    <t>0300090001</t>
  </si>
  <si>
    <t>UD000417</t>
  </si>
  <si>
    <t>0300130005</t>
  </si>
  <si>
    <t>UD000418</t>
  </si>
  <si>
    <t>0300140003</t>
  </si>
  <si>
    <t>UD000419</t>
  </si>
  <si>
    <t>0300800003</t>
  </si>
  <si>
    <t>UD000420</t>
  </si>
  <si>
    <t>0300160005</t>
  </si>
  <si>
    <t>UD000421</t>
  </si>
  <si>
    <t>0300200002</t>
  </si>
  <si>
    <t>UD000423</t>
  </si>
  <si>
    <t>0300260003</t>
  </si>
  <si>
    <t>UD000424</t>
  </si>
  <si>
    <t>0300830005</t>
  </si>
  <si>
    <t>UD000426</t>
  </si>
  <si>
    <t>0300270002</t>
  </si>
  <si>
    <t>UD000427</t>
  </si>
  <si>
    <t>0300400003</t>
  </si>
  <si>
    <t>UD000428</t>
  </si>
  <si>
    <t>0300670003</t>
  </si>
  <si>
    <t>UD000429</t>
  </si>
  <si>
    <t>0300310003</t>
  </si>
  <si>
    <t>UD000430</t>
  </si>
  <si>
    <t>0300370005</t>
  </si>
  <si>
    <t>UD000432</t>
  </si>
  <si>
    <t>0300040002</t>
  </si>
  <si>
    <t>UD000435</t>
  </si>
  <si>
    <t>0300440004</t>
  </si>
  <si>
    <t>UD000436</t>
  </si>
  <si>
    <t>0300460007</t>
  </si>
  <si>
    <t>UD000437</t>
  </si>
  <si>
    <t>0300490002</t>
  </si>
  <si>
    <t>UD000438</t>
  </si>
  <si>
    <t>0300530003</t>
  </si>
  <si>
    <t>UD000439</t>
  </si>
  <si>
    <t>0301370003</t>
  </si>
  <si>
    <t>UD000440</t>
  </si>
  <si>
    <t>0300550001</t>
  </si>
  <si>
    <t>UD000442</t>
  </si>
  <si>
    <t>0300590001</t>
  </si>
  <si>
    <t>UD000443</t>
  </si>
  <si>
    <t>0300620001</t>
  </si>
  <si>
    <t>UD000444</t>
  </si>
  <si>
    <t>0300680003</t>
  </si>
  <si>
    <t>UD000447</t>
  </si>
  <si>
    <t>0300700003</t>
  </si>
  <si>
    <t>UD000448</t>
  </si>
  <si>
    <t>0300710005</t>
  </si>
  <si>
    <t>UD000449</t>
  </si>
  <si>
    <t>0300730001</t>
  </si>
  <si>
    <t>UD000450</t>
  </si>
  <si>
    <t>0300740003</t>
  </si>
  <si>
    <t>UD000451</t>
  </si>
  <si>
    <t>0300790003</t>
  </si>
  <si>
    <t>UD000452</t>
  </si>
  <si>
    <t>0300900003</t>
  </si>
  <si>
    <t>UD000453</t>
  </si>
  <si>
    <t>0300910003</t>
  </si>
  <si>
    <t>UD000454</t>
  </si>
  <si>
    <t>0301880001</t>
  </si>
  <si>
    <t>UD000455</t>
  </si>
  <si>
    <t>0300990005</t>
  </si>
  <si>
    <t>UD000456</t>
  </si>
  <si>
    <t>0300870004</t>
  </si>
  <si>
    <t>UD000457</t>
  </si>
  <si>
    <t>0301000003</t>
  </si>
  <si>
    <t>UD000458</t>
  </si>
  <si>
    <t>0300770002</t>
  </si>
  <si>
    <t>UD000462</t>
  </si>
  <si>
    <t>0301140001</t>
  </si>
  <si>
    <t>UD000463</t>
  </si>
  <si>
    <t>0301160004</t>
  </si>
  <si>
    <t>UD000464</t>
  </si>
  <si>
    <t>0301170001</t>
  </si>
  <si>
    <t>UD000466</t>
  </si>
  <si>
    <t>0301210013</t>
  </si>
  <si>
    <t>UD000467</t>
  </si>
  <si>
    <t>0301270001</t>
  </si>
  <si>
    <t>UD000469</t>
  </si>
  <si>
    <t>0301300001</t>
  </si>
  <si>
    <t>UD000471</t>
  </si>
  <si>
    <t>0300650001</t>
  </si>
  <si>
    <t>UD000472</t>
  </si>
  <si>
    <t>0300480001</t>
  </si>
  <si>
    <t>UD000475</t>
  </si>
  <si>
    <t>0300260008</t>
  </si>
  <si>
    <t>UD000477</t>
  </si>
  <si>
    <t>0301210016</t>
  </si>
  <si>
    <t>UD000478</t>
  </si>
  <si>
    <t>0301290062</t>
  </si>
  <si>
    <t>UD000479</t>
  </si>
  <si>
    <t>0301290061</t>
  </si>
  <si>
    <t>UD000485</t>
  </si>
  <si>
    <t>0300430011</t>
  </si>
  <si>
    <t>UD000495</t>
  </si>
  <si>
    <t>0301010001</t>
  </si>
  <si>
    <t>UD000496</t>
  </si>
  <si>
    <t>0301270003</t>
  </si>
  <si>
    <t>UD000498</t>
  </si>
  <si>
    <t>0300990008</t>
  </si>
  <si>
    <t>UD000791</t>
  </si>
  <si>
    <t>0300440003</t>
  </si>
  <si>
    <t>UD000804</t>
  </si>
  <si>
    <t>0300010002</t>
  </si>
  <si>
    <t>UD000813</t>
  </si>
  <si>
    <t>0300010003</t>
  </si>
  <si>
    <t>UD000815</t>
  </si>
  <si>
    <t>0300230005</t>
  </si>
  <si>
    <t>UD000818</t>
  </si>
  <si>
    <t>0300900001</t>
  </si>
  <si>
    <t>UD000819</t>
  </si>
  <si>
    <t>0300270001</t>
  </si>
  <si>
    <t>UD000820</t>
  </si>
  <si>
    <t>0300310002</t>
  </si>
  <si>
    <t>UD000832</t>
  </si>
  <si>
    <t>0301210015</t>
  </si>
  <si>
    <t>UD000854</t>
  </si>
  <si>
    <t>0301290055</t>
  </si>
  <si>
    <t>UD000856</t>
  </si>
  <si>
    <t>0301290057</t>
  </si>
  <si>
    <t>UD000858</t>
  </si>
  <si>
    <t>0301290033</t>
  </si>
  <si>
    <t>UD000860</t>
  </si>
  <si>
    <t>0301290050</t>
  </si>
  <si>
    <t>UD000863</t>
  </si>
  <si>
    <t>0301160005</t>
  </si>
  <si>
    <t>UD100501</t>
  </si>
  <si>
    <t>0301290049</t>
  </si>
  <si>
    <t>UD100520</t>
  </si>
  <si>
    <t>0301290035</t>
  </si>
  <si>
    <t>UD100525</t>
  </si>
  <si>
    <t>0301290037</t>
  </si>
  <si>
    <t>UD100528</t>
  </si>
  <si>
    <t>0301290039</t>
  </si>
  <si>
    <t>UD100532</t>
  </si>
  <si>
    <t>0301290040</t>
  </si>
  <si>
    <t>UD100533</t>
  </si>
  <si>
    <t>0301290043</t>
  </si>
  <si>
    <t>UD100534</t>
  </si>
  <si>
    <t>0301290045</t>
  </si>
  <si>
    <t>UD100535</t>
  </si>
  <si>
    <t>0301290048</t>
  </si>
  <si>
    <t>UD100536</t>
  </si>
  <si>
    <t>0301290051</t>
  </si>
  <si>
    <t>UD100539</t>
  </si>
  <si>
    <t>0301290056</t>
  </si>
  <si>
    <t>UD100540</t>
  </si>
  <si>
    <t>0301290028</t>
  </si>
  <si>
    <t>UD100541</t>
  </si>
  <si>
    <t>0300320003</t>
  </si>
  <si>
    <t>UD100542</t>
  </si>
  <si>
    <t>0300390002</t>
  </si>
  <si>
    <t>UD100546</t>
  </si>
  <si>
    <t>0300870003</t>
  </si>
  <si>
    <t>UD100547</t>
  </si>
  <si>
    <t>0300950003</t>
  </si>
  <si>
    <t>UD100549</t>
  </si>
  <si>
    <t>0301290027</t>
  </si>
  <si>
    <t>UD100550</t>
  </si>
  <si>
    <t>0301290018</t>
  </si>
  <si>
    <t>UD100551</t>
  </si>
  <si>
    <t>0301290020</t>
  </si>
  <si>
    <t>UD100552</t>
  </si>
  <si>
    <t>0301290023</t>
  </si>
  <si>
    <t>UD100553</t>
  </si>
  <si>
    <t>0300280003</t>
  </si>
  <si>
    <t>UD100554</t>
  </si>
  <si>
    <t>0300030002</t>
  </si>
  <si>
    <t>UD100560</t>
  </si>
  <si>
    <t>0300870002</t>
  </si>
  <si>
    <t>UD100562</t>
  </si>
  <si>
    <t>0301370004</t>
  </si>
  <si>
    <t>UD100564</t>
  </si>
  <si>
    <t>0300370006</t>
  </si>
  <si>
    <t>UD100566</t>
  </si>
  <si>
    <t>0300370007</t>
  </si>
  <si>
    <t>UD100567</t>
  </si>
  <si>
    <t>0300530004</t>
  </si>
  <si>
    <t>UD100573</t>
  </si>
  <si>
    <t>0300210001</t>
  </si>
  <si>
    <t>UD100574</t>
  </si>
  <si>
    <t>0300160006</t>
  </si>
  <si>
    <t>UD100575</t>
  </si>
  <si>
    <t>0300160007</t>
  </si>
  <si>
    <t>UD100576</t>
  </si>
  <si>
    <t>0300290003</t>
  </si>
  <si>
    <t>UD100579</t>
  </si>
  <si>
    <t>0301210018</t>
  </si>
  <si>
    <t>UD100580</t>
  </si>
  <si>
    <t>0301290063</t>
  </si>
  <si>
    <t>UD100581</t>
  </si>
  <si>
    <t>0300080002</t>
  </si>
  <si>
    <t>UD100582</t>
  </si>
  <si>
    <t>0300110003</t>
  </si>
  <si>
    <t>UD100583</t>
  </si>
  <si>
    <t>0300720003</t>
  </si>
  <si>
    <t>UD100584</t>
  </si>
  <si>
    <t>0300710006</t>
  </si>
  <si>
    <t>UD100587</t>
  </si>
  <si>
    <t>0301280003</t>
  </si>
  <si>
    <t>UD100589</t>
  </si>
  <si>
    <t>0300710003</t>
  </si>
  <si>
    <t>UD100590</t>
  </si>
  <si>
    <t>0300770003</t>
  </si>
  <si>
    <t>UD100591</t>
  </si>
  <si>
    <t>0300560003</t>
  </si>
  <si>
    <t>UD100592</t>
  </si>
  <si>
    <t>0300560004</t>
  </si>
  <si>
    <t>UD100593</t>
  </si>
  <si>
    <t>0300350003</t>
  </si>
  <si>
    <t>UD100597</t>
  </si>
  <si>
    <t>0300540002</t>
  </si>
  <si>
    <t>UD100598</t>
  </si>
  <si>
    <t>0300760002</t>
  </si>
  <si>
    <t>UD100599</t>
  </si>
  <si>
    <t>0301100003</t>
  </si>
  <si>
    <t>UD100600</t>
  </si>
  <si>
    <t>0300920001</t>
  </si>
  <si>
    <t>UD100601</t>
  </si>
  <si>
    <t>0300590003</t>
  </si>
  <si>
    <t>UD100602</t>
  </si>
  <si>
    <t>0300590004</t>
  </si>
  <si>
    <t>UD100603</t>
  </si>
  <si>
    <t>0301120001</t>
  </si>
  <si>
    <t>UD100604</t>
  </si>
  <si>
    <t>0301250001</t>
  </si>
  <si>
    <t>UD100605</t>
  </si>
  <si>
    <t>0301210002</t>
  </si>
  <si>
    <t>UD100607</t>
  </si>
  <si>
    <t>0301210007</t>
  </si>
  <si>
    <t>UD100609</t>
  </si>
  <si>
    <t>0301210011</t>
  </si>
  <si>
    <t>UD100615</t>
  </si>
  <si>
    <t>0301200002</t>
  </si>
  <si>
    <t>UD100616</t>
  </si>
  <si>
    <t>0300200003</t>
  </si>
  <si>
    <t>UD100618</t>
  </si>
  <si>
    <t>0300270007</t>
  </si>
  <si>
    <t>UD100619</t>
  </si>
  <si>
    <t>0300270009</t>
  </si>
  <si>
    <t>UD100620</t>
  </si>
  <si>
    <t>0300270008</t>
  </si>
  <si>
    <t>UD100621</t>
  </si>
  <si>
    <t>0300270010</t>
  </si>
  <si>
    <t>UD100622</t>
  </si>
  <si>
    <t>0300270011</t>
  </si>
  <si>
    <t>UD100624</t>
  </si>
  <si>
    <t>0300480003</t>
  </si>
  <si>
    <t>UD100625</t>
  </si>
  <si>
    <t>0300480005</t>
  </si>
  <si>
    <t>UD100626</t>
  </si>
  <si>
    <t>0301090002</t>
  </si>
  <si>
    <t>UD100628</t>
  </si>
  <si>
    <t>0301090003</t>
  </si>
  <si>
    <t>UD100630</t>
  </si>
  <si>
    <t>0301300002</t>
  </si>
  <si>
    <t>UD100631</t>
  </si>
  <si>
    <t>0301300003</t>
  </si>
  <si>
    <t>UD100634</t>
  </si>
  <si>
    <t>0300010004</t>
  </si>
  <si>
    <t>UD100635</t>
  </si>
  <si>
    <t>0300010005</t>
  </si>
  <si>
    <t>UD100636</t>
  </si>
  <si>
    <t>0300460004</t>
  </si>
  <si>
    <t>UD100668</t>
  </si>
  <si>
    <t>0300230003</t>
  </si>
  <si>
    <t>UD100669</t>
  </si>
  <si>
    <t>0300230001</t>
  </si>
  <si>
    <t>UD100678</t>
  </si>
  <si>
    <t>0301010003</t>
  </si>
  <si>
    <t>UD100679</t>
  </si>
  <si>
    <t>0300230002</t>
  </si>
  <si>
    <t>UD100680</t>
  </si>
  <si>
    <t>0301000004</t>
  </si>
  <si>
    <t>UD100682</t>
  </si>
  <si>
    <t>0301240002</t>
  </si>
  <si>
    <t>UD100683</t>
  </si>
  <si>
    <t>0301240003</t>
  </si>
  <si>
    <t>UD100684</t>
  </si>
  <si>
    <t>0301240001</t>
  </si>
  <si>
    <t>UD100707</t>
  </si>
  <si>
    <t>0300690001</t>
  </si>
  <si>
    <t>UD100710</t>
  </si>
  <si>
    <t>0300680004</t>
  </si>
  <si>
    <t>UD100711</t>
  </si>
  <si>
    <t>0300040003</t>
  </si>
  <si>
    <t>UD100714</t>
  </si>
  <si>
    <t>0301290084</t>
  </si>
  <si>
    <t>UD100715</t>
  </si>
  <si>
    <t>0301290083</t>
  </si>
  <si>
    <t>UD100716</t>
  </si>
  <si>
    <t>0301290064</t>
  </si>
  <si>
    <t>UD100717</t>
  </si>
  <si>
    <t>0301290065</t>
  </si>
  <si>
    <t>UD100718</t>
  </si>
  <si>
    <t>0300430002</t>
  </si>
  <si>
    <t>UD100719</t>
  </si>
  <si>
    <t>0300430001</t>
  </si>
  <si>
    <t>UD100720</t>
  </si>
  <si>
    <t>0300430003</t>
  </si>
  <si>
    <t>UD100721</t>
  </si>
  <si>
    <t>0300430004</t>
  </si>
  <si>
    <t>UD100722</t>
  </si>
  <si>
    <t>0300380001</t>
  </si>
  <si>
    <t>UD100723</t>
  </si>
  <si>
    <t>0300380002</t>
  </si>
  <si>
    <t>UD100724</t>
  </si>
  <si>
    <t>0300380003</t>
  </si>
  <si>
    <t>UD100725</t>
  </si>
  <si>
    <t>0300430005</t>
  </si>
  <si>
    <t>UD100726</t>
  </si>
  <si>
    <t>0300430006</t>
  </si>
  <si>
    <t>UD100727</t>
  </si>
  <si>
    <t>0300430007</t>
  </si>
  <si>
    <t>UD100729</t>
  </si>
  <si>
    <t>0300430009</t>
  </si>
  <si>
    <t>UD100732</t>
  </si>
  <si>
    <t>0301290066</t>
  </si>
  <si>
    <t>UD100733</t>
  </si>
  <si>
    <t>0301290067</t>
  </si>
  <si>
    <t>UD100734</t>
  </si>
  <si>
    <t>0301290068</t>
  </si>
  <si>
    <t>UD100735</t>
  </si>
  <si>
    <t>0301290069</t>
  </si>
  <si>
    <t>UD100736</t>
  </si>
  <si>
    <t>0301290070</t>
  </si>
  <si>
    <t>UD100737</t>
  </si>
  <si>
    <t>0301290075</t>
  </si>
  <si>
    <t>UD100738</t>
  </si>
  <si>
    <t>0301290071</t>
  </si>
  <si>
    <t>UD100739</t>
  </si>
  <si>
    <t>0301290072</t>
  </si>
  <si>
    <t>UD100740</t>
  </si>
  <si>
    <t>0301290073</t>
  </si>
  <si>
    <t>UD100741</t>
  </si>
  <si>
    <t>0301290074</t>
  </si>
  <si>
    <t>UD100742</t>
  </si>
  <si>
    <t>0301290076</t>
  </si>
  <si>
    <t>UD100743</t>
  </si>
  <si>
    <t>0301290077</t>
  </si>
  <si>
    <t>UD100744</t>
  </si>
  <si>
    <t>0301290078</t>
  </si>
  <si>
    <t>UD100745</t>
  </si>
  <si>
    <t>0301290079</t>
  </si>
  <si>
    <t>UD100746</t>
  </si>
  <si>
    <t>0301290080</t>
  </si>
  <si>
    <t>UD100747</t>
  </si>
  <si>
    <t>0301290081</t>
  </si>
  <si>
    <t>UD100748</t>
  </si>
  <si>
    <t>0301290082</t>
  </si>
  <si>
    <t>UD100749</t>
  </si>
  <si>
    <t>0301290059</t>
  </si>
  <si>
    <t>UD100750</t>
  </si>
  <si>
    <t>0301290060</t>
  </si>
  <si>
    <t>UD100751</t>
  </si>
  <si>
    <t>0301210017</t>
  </si>
  <si>
    <t>UD100752</t>
  </si>
  <si>
    <t>0300430012</t>
  </si>
  <si>
    <t>UD100753</t>
  </si>
  <si>
    <t>0300430013</t>
  </si>
  <si>
    <t>UD100754</t>
  </si>
  <si>
    <t>0300430014</t>
  </si>
  <si>
    <t>UD100755</t>
  </si>
  <si>
    <t>0300790004</t>
  </si>
  <si>
    <t>UD100756</t>
  </si>
  <si>
    <t>0300460008</t>
  </si>
  <si>
    <t>UD100757</t>
  </si>
  <si>
    <t>0301000005</t>
  </si>
  <si>
    <t>UD100758</t>
  </si>
  <si>
    <t>0301030002</t>
  </si>
  <si>
    <t>UD100759</t>
  </si>
  <si>
    <t>0300270014</t>
  </si>
  <si>
    <t>UD100760</t>
  </si>
  <si>
    <t>0300260009</t>
  </si>
  <si>
    <t>UD100761</t>
  </si>
  <si>
    <t>0300260010</t>
  </si>
  <si>
    <t>UD100762</t>
  </si>
  <si>
    <t>0300260011</t>
  </si>
  <si>
    <t>UD100763</t>
  </si>
  <si>
    <t>0300260012</t>
  </si>
  <si>
    <t>UD100764</t>
  </si>
  <si>
    <t>0300260013</t>
  </si>
  <si>
    <t>UD100765</t>
  </si>
  <si>
    <t>0300260014</t>
  </si>
  <si>
    <t>UD100766</t>
  </si>
  <si>
    <t>0300260015</t>
  </si>
  <si>
    <t>UD100769</t>
  </si>
  <si>
    <t>0301030005</t>
  </si>
  <si>
    <t>UD100770</t>
  </si>
  <si>
    <t>0300270015</t>
  </si>
  <si>
    <t>UD100772</t>
  </si>
  <si>
    <t>0300600001</t>
  </si>
  <si>
    <t>UD100773</t>
  </si>
  <si>
    <t>0300570001</t>
  </si>
  <si>
    <t>UD100774</t>
  </si>
  <si>
    <t>0300700004</t>
  </si>
  <si>
    <t>UD100775</t>
  </si>
  <si>
    <t>0300490004</t>
  </si>
  <si>
    <t>UD100776</t>
  </si>
  <si>
    <t>0301000006</t>
  </si>
  <si>
    <t>UD100777</t>
  </si>
  <si>
    <t>0300230011</t>
  </si>
  <si>
    <t>UD100778</t>
  </si>
  <si>
    <t>0300230012</t>
  </si>
  <si>
    <t>UD100779</t>
  </si>
  <si>
    <t>0300270016</t>
  </si>
  <si>
    <t>UD100780</t>
  </si>
  <si>
    <t>0300460009</t>
  </si>
  <si>
    <t>UD100781</t>
  </si>
  <si>
    <t>0300460010</t>
  </si>
  <si>
    <t>UD100782</t>
  </si>
  <si>
    <t>0300460011</t>
  </si>
  <si>
    <t>UD100785</t>
  </si>
  <si>
    <t>0300430010</t>
  </si>
  <si>
    <t>UD100786</t>
  </si>
  <si>
    <t>0301210020</t>
  </si>
  <si>
    <t>UD100787</t>
  </si>
  <si>
    <t>0301210021</t>
  </si>
  <si>
    <t>UD100788</t>
  </si>
  <si>
    <t>0301170011</t>
  </si>
  <si>
    <t>UD100789</t>
  </si>
  <si>
    <t>0300070002</t>
  </si>
  <si>
    <t>UD100790</t>
  </si>
  <si>
    <t>0300070001</t>
  </si>
  <si>
    <t>UD100791</t>
  </si>
  <si>
    <t>0300720004</t>
  </si>
  <si>
    <t>UD100792</t>
  </si>
  <si>
    <t>0301290085</t>
  </si>
  <si>
    <t>UD100793</t>
  </si>
  <si>
    <t>0301210019</t>
  </si>
  <si>
    <t>UD100794</t>
  </si>
  <si>
    <t>0300180002</t>
  </si>
  <si>
    <t>UDN00010</t>
  </si>
  <si>
    <t>0301020002</t>
  </si>
  <si>
    <t>UDN00013</t>
  </si>
  <si>
    <t>0300780003</t>
  </si>
  <si>
    <t>UDR00795</t>
  </si>
  <si>
    <t>0300640003</t>
  </si>
  <si>
    <t>UDR00796</t>
  </si>
  <si>
    <t>0301880003</t>
  </si>
  <si>
    <t>UDR00797</t>
  </si>
  <si>
    <t>0300160008</t>
  </si>
  <si>
    <t>UDR00798</t>
  </si>
  <si>
    <t>0301180001</t>
  </si>
  <si>
    <t>UDR00799</t>
  </si>
  <si>
    <t>0301180002</t>
  </si>
  <si>
    <t>UDR00800</t>
  </si>
  <si>
    <t>0301180003</t>
  </si>
  <si>
    <t>UDR00801</t>
  </si>
  <si>
    <t>0300230010</t>
  </si>
  <si>
    <t>UDR00802</t>
  </si>
  <si>
    <t>0300370008</t>
  </si>
  <si>
    <t>UDR00803</t>
  </si>
  <si>
    <t>0300370009</t>
  </si>
  <si>
    <t>UDR00805</t>
  </si>
  <si>
    <t>0301180004</t>
  </si>
  <si>
    <t>UDR00806</t>
  </si>
  <si>
    <t>0301180005</t>
  </si>
  <si>
    <t>UDR00807</t>
  </si>
  <si>
    <t>0300190003</t>
  </si>
  <si>
    <t>UDR00808</t>
  </si>
  <si>
    <t>0301180006</t>
  </si>
  <si>
    <t>UDR00809</t>
  </si>
  <si>
    <t>0301180007</t>
  </si>
  <si>
    <t>UDR00810</t>
  </si>
  <si>
    <t>0301180008</t>
  </si>
  <si>
    <t>UDR00811</t>
  </si>
  <si>
    <t>0301180009</t>
  </si>
  <si>
    <t>UDR00812</t>
  </si>
  <si>
    <t>0300600003</t>
  </si>
  <si>
    <t>UDR00814</t>
  </si>
  <si>
    <t>0300730002</t>
  </si>
  <si>
    <t>UDR00815</t>
  </si>
  <si>
    <t>0301250002</t>
  </si>
  <si>
    <t>UDR00817</t>
  </si>
  <si>
    <t>0300680005</t>
  </si>
  <si>
    <t>UDR00818</t>
  </si>
  <si>
    <t>0300360004</t>
  </si>
  <si>
    <t>UDR00819</t>
  </si>
  <si>
    <t>0301210014</t>
  </si>
  <si>
    <t>UDR00820</t>
  </si>
  <si>
    <t>0301090004</t>
  </si>
  <si>
    <t>UDR00821</t>
  </si>
  <si>
    <t>0300040004</t>
  </si>
  <si>
    <t>UDR00822</t>
  </si>
  <si>
    <t>0300990006</t>
  </si>
  <si>
    <t>UDR00823</t>
  </si>
  <si>
    <t>0300270012</t>
  </si>
  <si>
    <t>UDR00824</t>
  </si>
  <si>
    <t>0300270013</t>
  </si>
  <si>
    <t>UDR00825</t>
  </si>
  <si>
    <t>0300440005</t>
  </si>
  <si>
    <t>UDR00826</t>
  </si>
  <si>
    <t>0301170012</t>
  </si>
  <si>
    <t>UDR00827</t>
  </si>
  <si>
    <t>0300390003</t>
  </si>
  <si>
    <t>UDR00828</t>
  </si>
  <si>
    <t>0300390004</t>
  </si>
  <si>
    <t>UDR00829</t>
  </si>
  <si>
    <t>0300180003</t>
  </si>
  <si>
    <t>UDR00831</t>
  </si>
  <si>
    <t>0300020002</t>
  </si>
  <si>
    <t>UDR00832</t>
  </si>
  <si>
    <t>0300180005</t>
  </si>
  <si>
    <t>UDR00833</t>
  </si>
  <si>
    <t>0301290086</t>
  </si>
  <si>
    <t>UDR00834</t>
  </si>
  <si>
    <t>0300850003</t>
  </si>
  <si>
    <t>UDR00835</t>
  </si>
  <si>
    <t>0300850004</t>
  </si>
  <si>
    <t>UDR00836</t>
  </si>
  <si>
    <t>0300990009</t>
  </si>
  <si>
    <t>Codice Edificio REGIONALE</t>
  </si>
  <si>
    <t>Denominazione Plesso</t>
  </si>
  <si>
    <t>Tipo Plesso</t>
  </si>
  <si>
    <t>Codice Edificio MIUR</t>
  </si>
  <si>
    <t>Data ultimo aggiornamento dei dati</t>
  </si>
  <si>
    <t>SAGRADO</t>
  </si>
  <si>
    <t>G. CARDUCCI</t>
  </si>
  <si>
    <t>EE</t>
  </si>
  <si>
    <t>PORCIA</t>
  </si>
  <si>
    <t>PORCIA - PALSE "MARIELE VENTRE"</t>
  </si>
  <si>
    <t>AA</t>
  </si>
  <si>
    <t>PORCIA-PALSE "G.MARCONI"</t>
  </si>
  <si>
    <t>PALMANOVA</t>
  </si>
  <si>
    <t>GORIZIA</t>
  </si>
  <si>
    <t>VIA GARZAROLLI</t>
  </si>
  <si>
    <t>SAN ROCCO</t>
  </si>
  <si>
    <t>MOSSA</t>
  </si>
  <si>
    <t>CARLO COLLODI</t>
  </si>
  <si>
    <t>SAN LORENZO ISONTINO</t>
  </si>
  <si>
    <t>GIOVANNI CLOCCHIATTI</t>
  </si>
  <si>
    <t>G. BOEMO</t>
  </si>
  <si>
    <t>S. ANDREA</t>
  </si>
  <si>
    <t>SCUOLA DELL'INF. PIKA NOGAVICKA</t>
  </si>
  <si>
    <t>CORMONS</t>
  </si>
  <si>
    <t>MONSIGNOR PIETRO COCOLIN</t>
  </si>
  <si>
    <t>SCUOLA DELL'INFANZIA MAVRICA</t>
  </si>
  <si>
    <t>SCUOLA MATERNA DI BRAZZANO</t>
  </si>
  <si>
    <t>MARIANO DEL FRIULI</t>
  </si>
  <si>
    <t>INFANZIA MARIANO DEL FRIULI</t>
  </si>
  <si>
    <t>FARRA D'ISONZO</t>
  </si>
  <si>
    <t>A. DE GASPERI</t>
  </si>
  <si>
    <t>MONFALCONE</t>
  </si>
  <si>
    <t>VIA PRIMO MAGGIO</t>
  </si>
  <si>
    <t>VIA DELLA POMA</t>
  </si>
  <si>
    <t>VIA TARTINI</t>
  </si>
  <si>
    <t>VIA CELLOTTINI</t>
  </si>
  <si>
    <t>SAN CANZIAN D'ISONZO</t>
  </si>
  <si>
    <t>INFANZIA DI SAN CANZIAN D'IS.</t>
  </si>
  <si>
    <t>FOGLIANO REDIPUGLIA</t>
  </si>
  <si>
    <t>VIA GEN. PAOLINI</t>
  </si>
  <si>
    <t>STARANZANO</t>
  </si>
  <si>
    <t>GIANNI RODARI</t>
  </si>
  <si>
    <t>SCUOLA DELL'INF.  PIKAPOLONICA</t>
  </si>
  <si>
    <t>SCUOLA DELL'INFANZIA RINGARAJA</t>
  </si>
  <si>
    <t>DOBERDO' DEL LAGO</t>
  </si>
  <si>
    <t>VIA MARTIRI - LINGUA SLOVENA</t>
  </si>
  <si>
    <t>ELISA FRINTA</t>
  </si>
  <si>
    <t>G.UNGARETTI</t>
  </si>
  <si>
    <t>FRANCESCO RISMONDO</t>
  </si>
  <si>
    <t>SC. SEC.DI I. GRADO IVAN TRINKO</t>
  </si>
  <si>
    <t>MM</t>
  </si>
  <si>
    <t>G.GALILEI</t>
  </si>
  <si>
    <t>G.FERRETTI</t>
  </si>
  <si>
    <t>N.TOMMASEO</t>
  </si>
  <si>
    <t>GEN.A.PECORINI</t>
  </si>
  <si>
    <t>VIA FORTE DEL BOSCO</t>
  </si>
  <si>
    <t>VIALE ROMA</t>
  </si>
  <si>
    <t>CAPRIVA DEL FRIULI</t>
  </si>
  <si>
    <t>GIOVANNI TORRE</t>
  </si>
  <si>
    <t>A. MANZONI</t>
  </si>
  <si>
    <t>DUCA D'AOSTA</t>
  </si>
  <si>
    <t>N. SAURO</t>
  </si>
  <si>
    <t>G. PASCOLI</t>
  </si>
  <si>
    <t>TURRIACO</t>
  </si>
  <si>
    <t>D. ALIGHIERI</t>
  </si>
  <si>
    <t>C. BATTISTI</t>
  </si>
  <si>
    <t>E. DE AMICIS</t>
  </si>
  <si>
    <t>SCUOLA PRIMARIA  OTON ZUPANCIC</t>
  </si>
  <si>
    <t>SCUOLA PRIMARIA FRAN ERJAVEC</t>
  </si>
  <si>
    <t>SCUOLA PRIMARIA JOSIP ABRAM</t>
  </si>
  <si>
    <t>SAVOGNA D'ISONZO</t>
  </si>
  <si>
    <t>PETER BUTKOVIC - LINGUA SLOVENA</t>
  </si>
  <si>
    <t>S.MICHELE D. CARSO - L. SLOVENA</t>
  </si>
  <si>
    <t>IN LINGUA SLOVENA</t>
  </si>
  <si>
    <t>ALESSANDRO MANZONI</t>
  </si>
  <si>
    <t>PASCOLI GIOVANNI</t>
  </si>
  <si>
    <t>VITTORINO DA FELTRE</t>
  </si>
  <si>
    <t>GIACICH EZIO</t>
  </si>
  <si>
    <t>RANDACCIO GIOVANNI</t>
  </si>
  <si>
    <t>DANTE ALIGHIERI</t>
  </si>
  <si>
    <t>PC</t>
  </si>
  <si>
    <t>SCIPIO SLATAPER</t>
  </si>
  <si>
    <t>PM</t>
  </si>
  <si>
    <t>DUCA DEGLI ABRUZZI</t>
  </si>
  <si>
    <t>PS</t>
  </si>
  <si>
    <t>MICHELANGELO BUONARROTI</t>
  </si>
  <si>
    <t>SEZIONE CLASSICA MONFALCONE</t>
  </si>
  <si>
    <t>L. DA VINCI</t>
  </si>
  <si>
    <t>RI</t>
  </si>
  <si>
    <t>R.M. COSSAR - GORIZIA</t>
  </si>
  <si>
    <t>RC</t>
  </si>
  <si>
    <t>M.FABIANI</t>
  </si>
  <si>
    <t>SD</t>
  </si>
  <si>
    <t>GRADISCA D'ISONZO</t>
  </si>
  <si>
    <t>ISTITUTO AGRARIO SERALE</t>
  </si>
  <si>
    <t>TA</t>
  </si>
  <si>
    <t>ITA GIOVANNI BRIGNOLI</t>
  </si>
  <si>
    <t>GABRIELE D'ANNUNZIO</t>
  </si>
  <si>
    <t>TE</t>
  </si>
  <si>
    <t>ENRICO FERMI</t>
  </si>
  <si>
    <t>TD</t>
  </si>
  <si>
    <t>G. GALILEI</t>
  </si>
  <si>
    <t>TF</t>
  </si>
  <si>
    <t>SCUOLA DELL'INFANZIA SON&amp;#268</t>
  </si>
  <si>
    <t xml:space="preserve"> P. VORANC  - LINGUA SLOVENA</t>
  </si>
  <si>
    <t>PRIMOZ TRUBAR (LINGUA SLOVENA)</t>
  </si>
  <si>
    <t>SIMON GREGORCIC (L.SLOVENA)</t>
  </si>
  <si>
    <t>IST. PROF. MANUTENZIONE ED ASS. TECNICA</t>
  </si>
  <si>
    <t>ISTITUTO TECNICO PER IL TURISMO</t>
  </si>
  <si>
    <t>TN</t>
  </si>
  <si>
    <t>IST. PROF. PER I SERVIZI SOCIO SANITARI</t>
  </si>
  <si>
    <t>GRADO</t>
  </si>
  <si>
    <t>IST. PROF. SERVIZI DI ENOGASTRONOMIA</t>
  </si>
  <si>
    <t>RM</t>
  </si>
  <si>
    <t>I.T. TRASPORTI E LOGISTICA</t>
  </si>
  <si>
    <t>TH</t>
  </si>
  <si>
    <t>GUGLIELMO MARCONI</t>
  </si>
  <si>
    <t>I.T.C."EINAUDI"-SERALE</t>
  </si>
  <si>
    <t>L. EINAUDI</t>
  </si>
  <si>
    <t>E. TOTI</t>
  </si>
  <si>
    <t>R. PITTERI</t>
  </si>
  <si>
    <t>E.DE AMICIS</t>
  </si>
  <si>
    <t>PERCO</t>
  </si>
  <si>
    <t>BRIGATA AVELLINO</t>
  </si>
  <si>
    <t>ROSA AGAZZI</t>
  </si>
  <si>
    <t>VITALIANO FUMAGALLI</t>
  </si>
  <si>
    <t>V- LOCCHI</t>
  </si>
  <si>
    <t>T.C. AMELIO CUZZI</t>
  </si>
  <si>
    <t>C. COLLODI</t>
  </si>
  <si>
    <t>CORRIDONI FILIPPO</t>
  </si>
  <si>
    <t>I.CANKAR (LINGUA SLOVENA)</t>
  </si>
  <si>
    <t>JURIJ VEGA - LINGUA SLOVENA</t>
  </si>
  <si>
    <t>ZIGA ZOIS (LINGUA SLOVENA)</t>
  </si>
  <si>
    <t>VIA STRADALTA - LINGUA SLOVENA</t>
  </si>
  <si>
    <t>SCUOLA PRIMARIA LUDVIK ZORZUT</t>
  </si>
  <si>
    <t>SCUOLA DELL'INFANZIA</t>
  </si>
  <si>
    <t>SCUOLA DELL'INFANZIA DI PIERIS</t>
  </si>
  <si>
    <t>VIA JAKIL LINGUA SLOVENA</t>
  </si>
  <si>
    <t>VIA GRAMSCI</t>
  </si>
  <si>
    <t>PORDENONE</t>
  </si>
  <si>
    <t>PORDENONE-VIA CAPPUCCINI</t>
  </si>
  <si>
    <t>PORDENONE-VALLENONCELLO</t>
  </si>
  <si>
    <t>PORDENONE-VIA MANTEGNA</t>
  </si>
  <si>
    <t>PORDENONE-VIA SAN VITO</t>
  </si>
  <si>
    <t>PORDENONE-TORRE</t>
  </si>
  <si>
    <t>PORDENONE-VIA FIAMME GIALLE</t>
  </si>
  <si>
    <t>AVIANO</t>
  </si>
  <si>
    <t>AVIANO "ARCOBALENO"</t>
  </si>
  <si>
    <t>CORDENONS</t>
  </si>
  <si>
    <t>CORDENONS-NOGAREDO "G. RODARI"</t>
  </si>
  <si>
    <t>MORSANO AL TAGLIAMENTO</t>
  </si>
  <si>
    <t>MORSANO AL T-MUSSONS"ARCOBALENO</t>
  </si>
  <si>
    <t>FONTANAFREDDA</t>
  </si>
  <si>
    <t>FONTANAFREDDA "G.RODARI"</t>
  </si>
  <si>
    <t>MANIAGO</t>
  </si>
  <si>
    <t>MANIAGO-CAMPAGNA "GIOV. XXIII"</t>
  </si>
  <si>
    <t>MANIAGO - FRATTA</t>
  </si>
  <si>
    <t>MANIAGO -VIA CAMPAGNA</t>
  </si>
  <si>
    <t>SEQUALS</t>
  </si>
  <si>
    <t>SEQUALS-CAP. "ALICE PELLARIN"</t>
  </si>
  <si>
    <t>SEQUALS-LESTANS "MONUMENTO CAD.</t>
  </si>
  <si>
    <t>MONTEREALE VALCELLINA</t>
  </si>
  <si>
    <t>MONTEREALE VALCELLINA -CAP.</t>
  </si>
  <si>
    <t>MONTEREALE -S. LEONARDO</t>
  </si>
  <si>
    <t>CANEVA</t>
  </si>
  <si>
    <t>CANEVA - STEVENA'</t>
  </si>
  <si>
    <t>CANEVA - SARONE "S.GIUSEPPE"</t>
  </si>
  <si>
    <t>PORCIA - RORAIPICCOLO</t>
  </si>
  <si>
    <t>PORCIA-S.ANTONIO "BRUNO MUNARI"</t>
  </si>
  <si>
    <t>SACILE</t>
  </si>
  <si>
    <t>SACILE-S.GIOVANNI TEMP."RODARI"</t>
  </si>
  <si>
    <t>SACILE - CORNADELLA "ARCHIMEDE"</t>
  </si>
  <si>
    <t>SAN VITO AL TAGLIAMENTO</t>
  </si>
  <si>
    <t>S.VITO T-PRODOLONE"D.A.D'ANDREA</t>
  </si>
  <si>
    <t>PINZANO AL TAGLIAMENTO</t>
  </si>
  <si>
    <t>PINZANO T.-VALERIANO "TRIESTE"</t>
  </si>
  <si>
    <t>PORDENONE-V.LE TRIESTE"GABELLI"</t>
  </si>
  <si>
    <t>PORDENONE-VIA MOLINARI"COLLODI"</t>
  </si>
  <si>
    <t>PN-CAPPUCCINI"P.MARCO D'AVIANO"</t>
  </si>
  <si>
    <t>PN-BORGOMEDUNA "E. DE AMICIS"</t>
  </si>
  <si>
    <t>PN-VALLENONCELLO "L.DA VINCI"</t>
  </si>
  <si>
    <t>PORDENONE-V.GOLDONI"A.ROSMINI"</t>
  </si>
  <si>
    <t>EX TERZO DRUSIN</t>
  </si>
  <si>
    <t>PN-SAN GREGORIO "GASPARRE GOZZI</t>
  </si>
  <si>
    <t>PN-COMINA BASSA "IV NOVEMBRE"</t>
  </si>
  <si>
    <t>PN-TORRE"ODORICO DA PORDENONE"</t>
  </si>
  <si>
    <t>SAN QUIRINO</t>
  </si>
  <si>
    <t>SAN QUIRINO "UGO FOSCOLO"</t>
  </si>
  <si>
    <t>PN-RORAIGRANDE "M. GRIGOLETTI"</t>
  </si>
  <si>
    <t>PN-V. CARABINIERE "L.RADICE"</t>
  </si>
  <si>
    <t>ROVEREDO IN PIANO</t>
  </si>
  <si>
    <t>ROVEREDO IN PIANO"ENRICO FERMI"</t>
  </si>
  <si>
    <t>AVIANO-CAP. "G. MARCONI"</t>
  </si>
  <si>
    <t>AVIANO-GIAIS "E.DE AMICIS"</t>
  </si>
  <si>
    <t>AVIANO-MARSURE "G.D'ANNUNZIO"</t>
  </si>
  <si>
    <t>AVIANO-VILLOTTA "C. CRISTOFORI"</t>
  </si>
  <si>
    <t>AZZANO DECIMO</t>
  </si>
  <si>
    <t>AZZANO DECIMO "NELSON MANDELA"</t>
  </si>
  <si>
    <t>AZZANO X-CAP. "CESARE BATTISTI"</t>
  </si>
  <si>
    <t>SCUOLA MEDIA "LUIGI LUZZATTI"</t>
  </si>
  <si>
    <t>AZZANO X-CORVA "A.DIAZ"</t>
  </si>
  <si>
    <t>AZZANO X-FAGNIGOLA"N.SAURO"</t>
  </si>
  <si>
    <t>AZZANO X-TIEZZO"F.LLI DE CARLI"</t>
  </si>
  <si>
    <t>CASARSA DELLA DELIZIA</t>
  </si>
  <si>
    <t>CASARSA-CAP."L.DA VINCI"</t>
  </si>
  <si>
    <t>CASARSA-S.GIOVANNI "G. MARCONI"</t>
  </si>
  <si>
    <t>CORDENONS-CAPOL. "DUCA D'AOSTA"</t>
  </si>
  <si>
    <t>CORDENONS-NOGAREDO E. DE AMICIS</t>
  </si>
  <si>
    <t>CORDOVADO</t>
  </si>
  <si>
    <t>CORDOVADO "I.NIEVO"</t>
  </si>
  <si>
    <t>MORSANO T. "GIOVANNI MARINELLI"</t>
  </si>
  <si>
    <t>FIUME VENETO</t>
  </si>
  <si>
    <t>FIUME VENETO-CAP."C. BATTISTI"</t>
  </si>
  <si>
    <t>FIUME V.-BANNIA "E.DE AMICIS"</t>
  </si>
  <si>
    <t>FIUME V.-CIMPELLO "A.MANZONI"</t>
  </si>
  <si>
    <t>FONTANAFREDDA-CAP. "G. MARCONI"</t>
  </si>
  <si>
    <t>FONTANAFREDDA-CASUT"S.PELLICO"</t>
  </si>
  <si>
    <t>FONT.DDA-VIGONOVO"G.OBERDAN"</t>
  </si>
  <si>
    <t>MANIAGO-CAMPAGNA "S.GIOV.BOSCO"</t>
  </si>
  <si>
    <t>MANIAGOLIBERO  "A. MANZONI"</t>
  </si>
  <si>
    <t>CAVASSO NUOVO</t>
  </si>
  <si>
    <t>CAVASSO NUOVO "GIOV.XXIII"</t>
  </si>
  <si>
    <t>CAVASSO NUOVO "S.ANGELI CUSTODI</t>
  </si>
  <si>
    <t>SEQUALS-CAP. "DANTE ALIGHIERI"</t>
  </si>
  <si>
    <t>SEQUALS-LESTANS "G.MARCONI"</t>
  </si>
  <si>
    <t>FANNA</t>
  </si>
  <si>
    <t>FANNA "ARISTIDE GABELLI"</t>
  </si>
  <si>
    <t>GIOVANNI XXIII</t>
  </si>
  <si>
    <t>MONTEREALE "P.DAVID M.TUROLDO"</t>
  </si>
  <si>
    <t>MEDUNO</t>
  </si>
  <si>
    <t>A. ANDREUZZI</t>
  </si>
  <si>
    <t>IC MEDUNO "A.  ANDREUZZI"</t>
  </si>
  <si>
    <t>IC</t>
  </si>
  <si>
    <t>MEDUNO "A.MANZONI"</t>
  </si>
  <si>
    <t>CLAUT</t>
  </si>
  <si>
    <t>CLAUT  "G. MARCONI"</t>
  </si>
  <si>
    <t>PASIANO DI PORDENONE</t>
  </si>
  <si>
    <t>PASIANO-CAP. "DANTE ALIGHIERI"</t>
  </si>
  <si>
    <t>PASIANO-CECCHINI"M.T.DICALCUTTA</t>
  </si>
  <si>
    <t>CANEVA-CAP. "UMBERTO I"</t>
  </si>
  <si>
    <t>CANEVA-SARONE "G.MARCONI"</t>
  </si>
  <si>
    <t>PORCIA-RORAIPICCOLO"V.DA FELTRE</t>
  </si>
  <si>
    <t>PORCIA-S.ANTONIO"DON L. MILANI"</t>
  </si>
  <si>
    <t>PRATA DI PORDENONE</t>
  </si>
  <si>
    <t>PRATA-CAP. "IPPOLITO NIEVO"</t>
  </si>
  <si>
    <t>PRATA DI SOPRA "G.E.L.BRUNETTA"</t>
  </si>
  <si>
    <t>SMS "G. UNGARETTI"</t>
  </si>
  <si>
    <t>PRATA-VILLANOVA "RENATO SERRA"</t>
  </si>
  <si>
    <t>BRUGNERA</t>
  </si>
  <si>
    <t>BRUGNERA-CAP. "NAZARIO SAURO"</t>
  </si>
  <si>
    <t>BRUGNERA-MARON "MAZZINI"</t>
  </si>
  <si>
    <t>SACILE-CAP."VITTORINO DA FELTRE</t>
  </si>
  <si>
    <t>SACILE-VIA ETTOREO"M.MENEGHINI"</t>
  </si>
  <si>
    <t>SACILE "GRAZIA DELEDDA"</t>
  </si>
  <si>
    <t>SACILE-S.GIOVANNI L." ALIGHIERI</t>
  </si>
  <si>
    <t>SACILE-S.G. TEMPIO"E.DE AMICIS"</t>
  </si>
  <si>
    <t>SACILE-S.ODORICO "XXXI OTTOBRE"</t>
  </si>
  <si>
    <t>SAN GIORGIO DELLA RICHINVELDA</t>
  </si>
  <si>
    <t>S.GIORGIO RICHINV."E.DE AMICIS"</t>
  </si>
  <si>
    <t>VIVARO</t>
  </si>
  <si>
    <t>VIVARO "S.DOMENICO SAVIO"</t>
  </si>
  <si>
    <t>S.VITO AL T.-CAP."A.L. MORO"</t>
  </si>
  <si>
    <t>S.VITO T.-LIGUGNANA"G.MARCONI"</t>
  </si>
  <si>
    <t>S.VITO T.-PRODOLONE"E.DE AMICIS</t>
  </si>
  <si>
    <t>SPILIMBERGO</t>
  </si>
  <si>
    <t>SPILIMBERGO  "G.B.CAVEDALIS"</t>
  </si>
  <si>
    <t>PINZANO AL T.".CARDUCCI"</t>
  </si>
  <si>
    <t>VITO D'ASIO</t>
  </si>
  <si>
    <t>VITO D'ASIO-ANDUINS"L.DA VINCI"</t>
  </si>
  <si>
    <t>PADRE MARCO D'AVIANO</t>
  </si>
  <si>
    <t>ANTONIO CANOVA</t>
  </si>
  <si>
    <t>ENRICO FERMI  - CANEVA</t>
  </si>
  <si>
    <t>FONTANAFREDDA "I.SVEVO"</t>
  </si>
  <si>
    <t>SMS  "G. MARCONI"</t>
  </si>
  <si>
    <t>GIOVANNI PASCOLI</t>
  </si>
  <si>
    <t>CELSO COSTANTINI</t>
  </si>
  <si>
    <t>PORCIA-CAP. "LUIGI GABELLI"</t>
  </si>
  <si>
    <t>SMS "GIACOMO ZANELLA"</t>
  </si>
  <si>
    <t>SMS M. E P. BALLIANA-I. NIEVO</t>
  </si>
  <si>
    <t>SMS SAN QUIRINO</t>
  </si>
  <si>
    <t>SMS    ROVEREDO</t>
  </si>
  <si>
    <t>SMS "AMALTEO POMPONIO-TOMMASEO"</t>
  </si>
  <si>
    <t>IC S.VITO AL TAGLIAMEN."M.HACK"</t>
  </si>
  <si>
    <t>LICEI  LE FILANDIERE</t>
  </si>
  <si>
    <t>IS</t>
  </si>
  <si>
    <t>LEONARDO DA VINCI</t>
  </si>
  <si>
    <t>VIA BASSA</t>
  </si>
  <si>
    <t>CASARSA - "ENRICO FERMI"</t>
  </si>
  <si>
    <t>SACILE-SAN MICHELE "G.MARCONI"</t>
  </si>
  <si>
    <t>PORDENONE"VITTORIO EMANUELE II"</t>
  </si>
  <si>
    <t>S.GIORGIO RICHINVELDA "LUCHINI"</t>
  </si>
  <si>
    <t>ANTONIO PILACORTE</t>
  </si>
  <si>
    <t>SPILIMBERGO - VIA CORRIDONI</t>
  </si>
  <si>
    <t>SMS "BERNARDINO PARTENIO"</t>
  </si>
  <si>
    <t>VITO D'ASIO-CASIACCO "MARIN"</t>
  </si>
  <si>
    <t>AZZANO X  "MARGHERITA HACK"</t>
  </si>
  <si>
    <t>AZZANO X "GIOVANNI PAOLO II"</t>
  </si>
  <si>
    <t>DANTE ALIGHIERI - FIUME VENETO</t>
  </si>
  <si>
    <t>MANIAGO-CAP."MONUMENTO CADUTI"</t>
  </si>
  <si>
    <t>MANIAGO-CAP. "DANTE ALIGHIERI"</t>
  </si>
  <si>
    <t>BRUGNERA-TAMAI "SACILOTTO"</t>
  </si>
  <si>
    <t>ROVEREDO IN PIANO-CAP</t>
  </si>
  <si>
    <t>PORDENONE-VIA BEATA DOMICILLA</t>
  </si>
  <si>
    <t>CORDENONS-VILLA D'ARCO"POLETTI"</t>
  </si>
  <si>
    <t>VAJONT</t>
  </si>
  <si>
    <t>VAJONT "VITTORINO DA FELTRE"</t>
  </si>
  <si>
    <t>S.VITO  TAGL- LIGUGNANA"RODARI"</t>
  </si>
  <si>
    <t>TRIESTE</t>
  </si>
  <si>
    <t>DIVISIONE JULIA</t>
  </si>
  <si>
    <t>F. DARDI</t>
  </si>
  <si>
    <t>MIELA REINA</t>
  </si>
  <si>
    <t>SAN DORLIGO DELLA VALLE</t>
  </si>
  <si>
    <t>DI BAGNOLI DELLA ROSANDRA</t>
  </si>
  <si>
    <t>KEKEC - L.INS.SLOVENA</t>
  </si>
  <si>
    <t>MISKOLIN - L.INS.SLOVENA</t>
  </si>
  <si>
    <t>DI DOMIO</t>
  </si>
  <si>
    <t>M.SAMSA-T.ZAMEJSKI-L.INS.SLOV</t>
  </si>
  <si>
    <t>P.VORANC - L.INS.SLOVENA</t>
  </si>
  <si>
    <t>MUGGIA</t>
  </si>
  <si>
    <t>BORGOLAURO</t>
  </si>
  <si>
    <t>IL BIANCOSPINO</t>
  </si>
  <si>
    <t>DUINO AURISINA</t>
  </si>
  <si>
    <t>VILLAGGIO DEL PESCATORE</t>
  </si>
  <si>
    <t>F.VENTURINI - L.INS.SLOVENA</t>
  </si>
  <si>
    <t>PALCICA - L.INS.SLOVENA</t>
  </si>
  <si>
    <t>NAUTICO T. DI SAVOIA DUCA DI GENOVA</t>
  </si>
  <si>
    <t>TECNICO G.R.CARLI</t>
  </si>
  <si>
    <t>U. PACIFICO</t>
  </si>
  <si>
    <t>A. LORETI</t>
  </si>
  <si>
    <t>E. ZAMOLA</t>
  </si>
  <si>
    <t>V.SCEK - L.INS.SLOVENA</t>
  </si>
  <si>
    <t>K.STREKELJ-J.JURCIC - L.INS.SLO</t>
  </si>
  <si>
    <t>S.GRUDEN - L.INS.SLOVENA</t>
  </si>
  <si>
    <t>A.BUBNIC - L.INS.SLOVENA</t>
  </si>
  <si>
    <t>MAVRICA - L.INS.SLOVENA</t>
  </si>
  <si>
    <t>GIOSUE' CARDUCCI</t>
  </si>
  <si>
    <t>LIONELLO STOCK</t>
  </si>
  <si>
    <t>NAZARIO SAURO</t>
  </si>
  <si>
    <t>F.LLI FONDA SAVIO - A. MANZONI</t>
  </si>
  <si>
    <t>GIUSEPPE CAPRIN</t>
  </si>
  <si>
    <t>ANNA FRANK</t>
  </si>
  <si>
    <t>FULVIO TOMIZZA -SEZ.STACC.DOMIO</t>
  </si>
  <si>
    <t>I.GRUDEN-L.INS.SLOVENA</t>
  </si>
  <si>
    <t>DE MARCHESETTI - SISTIANA</t>
  </si>
  <si>
    <t>S.GREGORCIC-L.INS.SLOVENA</t>
  </si>
  <si>
    <t>FRANCESCO PETRARCA</t>
  </si>
  <si>
    <t>F.PRESEREN-L.INS.SLOVENA</t>
  </si>
  <si>
    <t>GALILEO GALILEI</t>
  </si>
  <si>
    <t>GUGLIELMO OBERDAN</t>
  </si>
  <si>
    <t>ENRICO E UMBERTO NORDIO</t>
  </si>
  <si>
    <t>G. DELEDDA - M. FABIANI</t>
  </si>
  <si>
    <t>ALESSANDRO VOLTA</t>
  </si>
  <si>
    <t>GRAZIA DELEDDA - MAX FABIANI</t>
  </si>
  <si>
    <t>DI AURISINA</t>
  </si>
  <si>
    <t>DI AURISINA - L.INS.SLOVENA</t>
  </si>
  <si>
    <t>DI DUINO</t>
  </si>
  <si>
    <t>DI DUINO - L.INS.SLOVENA</t>
  </si>
  <si>
    <t>DI MALCHINA - L.INS.SLOVENA</t>
  </si>
  <si>
    <t>IL GIARDINO DEI MESTIERI</t>
  </si>
  <si>
    <t>DI SISTIANA</t>
  </si>
  <si>
    <t>DI DOLINA</t>
  </si>
  <si>
    <t>PIKA NOGAVICKA - L.INS.SLOVENA</t>
  </si>
  <si>
    <t>NAUTICO T. DI SAVOIA  - L. GALVANI</t>
  </si>
  <si>
    <t>NAUTICO T. DI SAVOIA - L. GALVANI</t>
  </si>
  <si>
    <t>J.STEFAN-L.INS.SLOVENA</t>
  </si>
  <si>
    <t>ZIGA ZOIS-L.INS.SLOVENA</t>
  </si>
  <si>
    <t>UDINE</t>
  </si>
  <si>
    <t>UDINE/ L. PECILE</t>
  </si>
  <si>
    <t>UDINE/ PAPAROTTI</t>
  </si>
  <si>
    <t>MONS. COSSETTINI  UDINE</t>
  </si>
  <si>
    <t>MARCO VOLPE</t>
  </si>
  <si>
    <t>A. TAVERNA - UDINE</t>
  </si>
  <si>
    <t>UDINE-"A. PICK"</t>
  </si>
  <si>
    <t>UDINE - "SORELLE AGAZZI"</t>
  </si>
  <si>
    <t>FERMI - UDINE</t>
  </si>
  <si>
    <t>VIA LAIPACCO</t>
  </si>
  <si>
    <t>UDINE-"SACRO CUORE"</t>
  </si>
  <si>
    <t>UDINE-"G. ZAMBELLI"</t>
  </si>
  <si>
    <t>UDINE-"M. FORTE"</t>
  </si>
  <si>
    <t>UDINE-"A. GABELLI"</t>
  </si>
  <si>
    <t>UDINE-"VIA D'ARTEGNA"</t>
  </si>
  <si>
    <t>REMANZACCO</t>
  </si>
  <si>
    <t>EDMONDO DE AMICIS  -REMANZACCO</t>
  </si>
  <si>
    <t>UDINE/G.BENEDETTI</t>
  </si>
  <si>
    <t>UDINE/ I. MAGGIO</t>
  </si>
  <si>
    <t>UDINE/G.CENTAZZO</t>
  </si>
  <si>
    <t>PAGNACCO</t>
  </si>
  <si>
    <t>PLAINO</t>
  </si>
  <si>
    <t>RUDA</t>
  </si>
  <si>
    <t>G. RODARI</t>
  </si>
  <si>
    <t>SAN VITO AL TORRE</t>
  </si>
  <si>
    <t>S. VITO AL TORRE</t>
  </si>
  <si>
    <t>U. FOSCOLO</t>
  </si>
  <si>
    <t>SOCCHIEVE</t>
  </si>
  <si>
    <t>MEDIIS</t>
  </si>
  <si>
    <t>MERETO DI TOMBA</t>
  </si>
  <si>
    <t>SCUOLA INFANZIA TOMBA</t>
  </si>
  <si>
    <t>BUJA</t>
  </si>
  <si>
    <t>BUIA</t>
  </si>
  <si>
    <t>TREPPO GRANDE</t>
  </si>
  <si>
    <t>CERVIGNANO DEL FRIULI</t>
  </si>
  <si>
    <t>ABATE BIAVI</t>
  </si>
  <si>
    <t>VINCENZO GIOBERTI</t>
  </si>
  <si>
    <t>CIVIDALE DEL FRIULI</t>
  </si>
  <si>
    <t>VITTORIO PODRECCA</t>
  </si>
  <si>
    <t>GIOVANNI G.LORENZONI GAGLIANO</t>
  </si>
  <si>
    <t>ANTONY DAVID LIBERALE RUALIS</t>
  </si>
  <si>
    <t>FRANCESCO MUSONI SANGUARZO</t>
  </si>
  <si>
    <t>CODROIPO</t>
  </si>
  <si>
    <t>CODROIPO/RIVOLTO</t>
  </si>
  <si>
    <t>RAVASCLETTO</t>
  </si>
  <si>
    <t>POVOLETTO</t>
  </si>
  <si>
    <t>POVOLETTO/MARSURE</t>
  </si>
  <si>
    <t>FAEDIS</t>
  </si>
  <si>
    <t>VIA PRANUF - FAEDIS</t>
  </si>
  <si>
    <t>FAGAGNA</t>
  </si>
  <si>
    <t>CARLO COLLODI - MADRISIO</t>
  </si>
  <si>
    <t>DON ANGELO PEZZETTA CICONICCO</t>
  </si>
  <si>
    <t>MAJANO</t>
  </si>
  <si>
    <t>MAJANO/CAPOLUOGO</t>
  </si>
  <si>
    <t>BICINICCO</t>
  </si>
  <si>
    <t>DON ORESTE PAVIOTTI BICINICCO</t>
  </si>
  <si>
    <t>BAGNARIA ARSA</t>
  </si>
  <si>
    <t>BAGNARIA ARSA/CASTIONS MURA</t>
  </si>
  <si>
    <t>LATISANA</t>
  </si>
  <si>
    <t>LATISANA/GORGO</t>
  </si>
  <si>
    <t>MANZANO</t>
  </si>
  <si>
    <t>MANZANO/ CASE</t>
  </si>
  <si>
    <t>MANZANO/S.LORENZO</t>
  </si>
  <si>
    <t>MANZANO/V. ZORUTTI</t>
  </si>
  <si>
    <t>RESIA</t>
  </si>
  <si>
    <t>SECONDARIA DI I GRADO RESIA</t>
  </si>
  <si>
    <t>MORTEGLIANO</t>
  </si>
  <si>
    <t>LESTIZZA</t>
  </si>
  <si>
    <t>LESTIZZA/GALLERIANO</t>
  </si>
  <si>
    <t>TRASAGHIS</t>
  </si>
  <si>
    <t>AVASINIS</t>
  </si>
  <si>
    <t>RIVIGNANO TEOR</t>
  </si>
  <si>
    <t>SC.INF.PRINC.MAFALDA DI SAVOIA</t>
  </si>
  <si>
    <t>PALMANOVA/IALMICCO</t>
  </si>
  <si>
    <t>SANTA MARIA LA LONGA</t>
  </si>
  <si>
    <t>S.MARIA LA LONGA/ CAP.</t>
  </si>
  <si>
    <t>TRIVIGNANO UDINESE</t>
  </si>
  <si>
    <t>TRIVIGNANO</t>
  </si>
  <si>
    <t>PALUZZA</t>
  </si>
  <si>
    <t>PALUZZA/TIMAU</t>
  </si>
  <si>
    <t>TIMAU-CLEULIS</t>
  </si>
  <si>
    <t>PAVIA DI UDINE</t>
  </si>
  <si>
    <t>ARCOBALENO - LAUZACCO</t>
  </si>
  <si>
    <t>BUTTRIO</t>
  </si>
  <si>
    <t>LE COLLINE DEI BIMBI - CAMINO</t>
  </si>
  <si>
    <t>PRADAMANO</t>
  </si>
  <si>
    <t>MONUMENTO AI CADUTI PER PATRIA</t>
  </si>
  <si>
    <t>CAMPOFORMIDO</t>
  </si>
  <si>
    <t>C. PERCOTO</t>
  </si>
  <si>
    <t>POZZUOLO DEL FRIULI</t>
  </si>
  <si>
    <t>POZZUOLO FRAZ TERENZANO</t>
  </si>
  <si>
    <t>PREMARIACCO</t>
  </si>
  <si>
    <t>I. NIEVO  - PREMARIACCO</t>
  </si>
  <si>
    <t>G. PONTONI  -  PREMARIACCO</t>
  </si>
  <si>
    <t>PREMARIACCO/IPPLIS</t>
  </si>
  <si>
    <t>CORNO DI ROSAZZO</t>
  </si>
  <si>
    <t>SAN DANIELE DEL FRIULI</t>
  </si>
  <si>
    <t>S. DANIELE</t>
  </si>
  <si>
    <t>RAGOGNA</t>
  </si>
  <si>
    <t>RAGOGNA/S.GIACOMO</t>
  </si>
  <si>
    <t>FORGARIA NEL FRIULI</t>
  </si>
  <si>
    <t>FORGARIA- CORNINO</t>
  </si>
  <si>
    <t>SAN GIORGIO DI NOGARO</t>
  </si>
  <si>
    <t>PRIMI PASSI</t>
  </si>
  <si>
    <t>SAN LEONARDO</t>
  </si>
  <si>
    <t>TARCENTO</t>
  </si>
  <si>
    <t>G.GRASSO E F.GRASSELLI CISERIIS</t>
  </si>
  <si>
    <t>TARCENTO/COIA</t>
  </si>
  <si>
    <t>LUSEVERA</t>
  </si>
  <si>
    <t>LUSEVERA/VEDRONZA</t>
  </si>
  <si>
    <t>TAIPANA</t>
  </si>
  <si>
    <t>ARMANDO DIAZ - TAIPANA</t>
  </si>
  <si>
    <t>TARVISIO</t>
  </si>
  <si>
    <t>COSTANTINO COLOGNA TARVISIO</t>
  </si>
  <si>
    <t>GIANNI RODARI TARVISIO CENTRALE</t>
  </si>
  <si>
    <t>TARVISIO/CAMPOROSSO</t>
  </si>
  <si>
    <t>MALBORGHETTO-VALBRUNA</t>
  </si>
  <si>
    <t>MALBORGHETTO/UGOVIZZA</t>
  </si>
  <si>
    <t>BERTIOLO</t>
  </si>
  <si>
    <t>ENEMONZO</t>
  </si>
  <si>
    <t>OVARO</t>
  </si>
  <si>
    <t>RIVE D'ARCANO</t>
  </si>
  <si>
    <t>COSEANO</t>
  </si>
  <si>
    <t>COSEANO/CISTERNA</t>
  </si>
  <si>
    <t>DIGNANO</t>
  </si>
  <si>
    <t>PASIAN DI PRATO</t>
  </si>
  <si>
    <t>PASIAN DI PRATO-PASSONS</t>
  </si>
  <si>
    <t>SAN GIOVANNI AL NATISONE</t>
  </si>
  <si>
    <t>SAN GIOVANNI AL NAT/V.SCUOLE</t>
  </si>
  <si>
    <t>CODROIPO/V.CIRCONVALLAZIONE SUD</t>
  </si>
  <si>
    <t>ADA NEGRI</t>
  </si>
  <si>
    <t>A.ZARDINI/CUSSIGNACCO</t>
  </si>
  <si>
    <t xml:space="preserve"> LEA D'ORLANDI </t>
  </si>
  <si>
    <t xml:space="preserve"> S. PELLICO . S. OSVALDO</t>
  </si>
  <si>
    <t>QUATTRO NOVEMBRE</t>
  </si>
  <si>
    <t xml:space="preserve"> G. PASCOLI  VIA PORDENONE</t>
  </si>
  <si>
    <t>TOPPO WASSERMANN</t>
  </si>
  <si>
    <t xml:space="preserve">  DIVISIONE JULIA </t>
  </si>
  <si>
    <t>UDINE-"P. ZORUTTI"</t>
  </si>
  <si>
    <t>LUIGI GARZONI - VIA RONCHI</t>
  </si>
  <si>
    <t>BOSCHETTI ALBERTI</t>
  </si>
  <si>
    <t>UDINE-"E. GIRARDINI"</t>
  </si>
  <si>
    <t>UDINE-"G. MAZZINI"</t>
  </si>
  <si>
    <t xml:space="preserve"> G. CARDUCCI   UDINE</t>
  </si>
  <si>
    <t>UDINE-"IPPOLITO NIEVO"</t>
  </si>
  <si>
    <t>REMANZACCO (CAPOLUOGO)</t>
  </si>
  <si>
    <t>FRUCH</t>
  </si>
  <si>
    <t>CAMPOLONGO TAPOGLIANO</t>
  </si>
  <si>
    <t>G. MARCOTTI</t>
  </si>
  <si>
    <t>PADRE DAVIDE MARIA TUROLDO</t>
  </si>
  <si>
    <t>SAURIS</t>
  </si>
  <si>
    <t>SAURIS DI SOTTO</t>
  </si>
  <si>
    <t>ARTA TERME</t>
  </si>
  <si>
    <t>VIA ROMA - ARTA TERME</t>
  </si>
  <si>
    <t>ARTA TERME/PIANO D'ARTA</t>
  </si>
  <si>
    <t>SCUOLA PRIMARIA C. COLOMBO</t>
  </si>
  <si>
    <t>BUIA/ S. STEFANO</t>
  </si>
  <si>
    <t>BUIA- AVILLA</t>
  </si>
  <si>
    <t>MADONNA DI BUJA</t>
  </si>
  <si>
    <t>GIOVANNI XXIII TREPPO GRANDE</t>
  </si>
  <si>
    <t>CASSACCO</t>
  </si>
  <si>
    <t>PIETRO MATTIONI - CASSACCO</t>
  </si>
  <si>
    <t>ANGELO MOLARO</t>
  </si>
  <si>
    <t>RICCARDO PITTERI</t>
  </si>
  <si>
    <t>C. LORENZINI COLLODI</t>
  </si>
  <si>
    <t>J. TOMADINI - RUALIS</t>
  </si>
  <si>
    <t>ANNA FABRISCODROIPO</t>
  </si>
  <si>
    <t>SEDEGLIANO</t>
  </si>
  <si>
    <t>M.L.KING - SEDEGLIANO</t>
  </si>
  <si>
    <t>P.DAVID MARIA TUROLDO</t>
  </si>
  <si>
    <t>COMEGLIANS</t>
  </si>
  <si>
    <t>GIORGIO FERIGO</t>
  </si>
  <si>
    <t>M. GORTANI   -   COMEGLIANS</t>
  </si>
  <si>
    <t>PIAZZA VITTORIO VENETO</t>
  </si>
  <si>
    <t>FRAZIONE MARSURE DI MAGREDIS</t>
  </si>
  <si>
    <t>I. PIRONA - POVOLETTO</t>
  </si>
  <si>
    <t>VIA DEI COLLI - FAGAGNA</t>
  </si>
  <si>
    <t>SAN GIOVANNI BOSCO- CICONICCO</t>
  </si>
  <si>
    <t>MAJANO - I. NIEVO</t>
  </si>
  <si>
    <t>ARTEGNA</t>
  </si>
  <si>
    <t>G.D'ARTEGNA - ARTEGNA</t>
  </si>
  <si>
    <t>GONARS</t>
  </si>
  <si>
    <t>E. DE AMICIS GONARS</t>
  </si>
  <si>
    <t>T. MARZUTTINI - GONARS</t>
  </si>
  <si>
    <t>E. VANONI  BICINICCO</t>
  </si>
  <si>
    <t>EDMONDO DE AMICIS</t>
  </si>
  <si>
    <t>I. NIEVO-FRAZ.LATISANOTTA</t>
  </si>
  <si>
    <t>G. PASCOLI-FRAZ.PERTEGADA</t>
  </si>
  <si>
    <t>P.ZORUTTI - LATISANA</t>
  </si>
  <si>
    <t>RONCHIS</t>
  </si>
  <si>
    <t>VIA LIBERTA' TEMPO MODULARE</t>
  </si>
  <si>
    <t>VIA ROSSINI TEMPO PIENO</t>
  </si>
  <si>
    <t>MORTEGLIANO- VIA L. DA VINCI</t>
  </si>
  <si>
    <t>LAVARIANO</t>
  </si>
  <si>
    <t>ALESSANDRO VOLTA - ALESSO</t>
  </si>
  <si>
    <t>MICHELE GORTANI - TRASAGHIS</t>
  </si>
  <si>
    <t>VENZONE</t>
  </si>
  <si>
    <t>ANTONIO BIDERNUCCIO - VENZONE</t>
  </si>
  <si>
    <t>FRATELLI CERVI - VENZONE</t>
  </si>
  <si>
    <t>SECONDARIA DI I GRADO VENZONE</t>
  </si>
  <si>
    <t>G. PASCOLI - TEOR</t>
  </si>
  <si>
    <t>S.MARIA LA LONGA</t>
  </si>
  <si>
    <t>CERCIVENTO</t>
  </si>
  <si>
    <t>SUTRIO</t>
  </si>
  <si>
    <t>PIAVE - LUMIGNACCO</t>
  </si>
  <si>
    <t>PIETRO ZORUTTI - PERCOTO</t>
  </si>
  <si>
    <t>DANTE ALIGHIERI - BUTTRIO</t>
  </si>
  <si>
    <t>GIUSEPPE ELLERO - PRADAMANO</t>
  </si>
  <si>
    <t>XXX OTTOBREPOZZUOLO DEL FR.</t>
  </si>
  <si>
    <t>MOLINARI PIETRA</t>
  </si>
  <si>
    <t>MOIMACCO</t>
  </si>
  <si>
    <t>GUGLIEMO MARCONI - MOIMACCO</t>
  </si>
  <si>
    <t>G. FONTANINI - VILLANOVA</t>
  </si>
  <si>
    <t>S.DANIELE/VILLANOVA</t>
  </si>
  <si>
    <t>VIA VAL - FORGARIA</t>
  </si>
  <si>
    <t>G. ELLERO</t>
  </si>
  <si>
    <t>CARLINO</t>
  </si>
  <si>
    <t>VIA MARANO LAGUNARE - CARLINO</t>
  </si>
  <si>
    <t>I.STELLINI - S.LEONARDO</t>
  </si>
  <si>
    <t>A.ANGELI - TARCENTO</t>
  </si>
  <si>
    <t>OLINTO MARINELLI</t>
  </si>
  <si>
    <t>LUSEVERA-VEDRONZA</t>
  </si>
  <si>
    <t>TARVISIO CENTRALE</t>
  </si>
  <si>
    <t>REANA DEL ROIALE</t>
  </si>
  <si>
    <t>G.B. CORGNALI - REANA</t>
  </si>
  <si>
    <t>TRICESIMO</t>
  </si>
  <si>
    <t>G. ELLERO TRICESIMO</t>
  </si>
  <si>
    <t>RISULTIVE BERTIOLO</t>
  </si>
  <si>
    <t>A. MANZONI - RIVIGNANO</t>
  </si>
  <si>
    <t>VILLA SANTINA</t>
  </si>
  <si>
    <t>N. GRASSI - VILLA SANTINA</t>
  </si>
  <si>
    <t>VIA M. RENIER</t>
  </si>
  <si>
    <t>DON MASSIMO FELICE - OVARO</t>
  </si>
  <si>
    <t>DON UGO MASOTTI-CISTERNA</t>
  </si>
  <si>
    <t>G. UNGARETTI - COSEANO</t>
  </si>
  <si>
    <t>JACOPO PIRONA DIGNANO</t>
  </si>
  <si>
    <t>G. MARCONI-RIVE D'ARCANO</t>
  </si>
  <si>
    <t>ENRICO FRUCH - PASIAN DI PRATO</t>
  </si>
  <si>
    <t>IPPOLITO NIEVO - COLLOREDO</t>
  </si>
  <si>
    <t>GUGLIELMO MARCONI - PASSONS</t>
  </si>
  <si>
    <t>MARTIGNACCO</t>
  </si>
  <si>
    <t>DINO VIRGILI - MARTIGNACCO</t>
  </si>
  <si>
    <t>SMS D.VIRGILI - MARTIGNACCO</t>
  </si>
  <si>
    <t>CASTIONS DI STRADA</t>
  </si>
  <si>
    <t>A. SCHWEITZER - SAN GIOVANNI</t>
  </si>
  <si>
    <t>DOLEGNANO FR. DI S. GIOVANNI</t>
  </si>
  <si>
    <t>SAN GIOVANNI</t>
  </si>
  <si>
    <t>G.B. CANDOTTI  CODROIPO</t>
  </si>
  <si>
    <t>ELLERO - UDINE</t>
  </si>
  <si>
    <t>TIEPOLO - UDINE</t>
  </si>
  <si>
    <t>C. DEGANUTTI  -  RUDA</t>
  </si>
  <si>
    <t>AMPEZZO</t>
  </si>
  <si>
    <t>M.DAVANZO -  AMPEZZO</t>
  </si>
  <si>
    <t>VIA NAZIONALE - AMPEZZO</t>
  </si>
  <si>
    <t>BASILIANO</t>
  </si>
  <si>
    <t>A. MISTRUZZI - BASILIANO</t>
  </si>
  <si>
    <t>E. URSELLA - BUIA</t>
  </si>
  <si>
    <t>IPPOLITO NIEVO  -   BUTTRIO</t>
  </si>
  <si>
    <t>IPPOLITO NIEVO - PRADAMANO</t>
  </si>
  <si>
    <t>SMS G. MARCHETTI - CAMPOFORMIDO</t>
  </si>
  <si>
    <t>U. PELLIS - CASTIONS</t>
  </si>
  <si>
    <t>ELVIRA E AMALIA PICCOLI</t>
  </si>
  <si>
    <t>I. NIEVO - PREMARIACCO</t>
  </si>
  <si>
    <t>SMS  G.BIANCHI  -  CODROIPO</t>
  </si>
  <si>
    <t>A. MAGRINI - OVARO</t>
  </si>
  <si>
    <t>DIV.NE JULIA - FAGAGNA</t>
  </si>
  <si>
    <t>PELOSO GASPARI - LATISANA</t>
  </si>
  <si>
    <t>L. ANDERVOLTI - MAJANO</t>
  </si>
  <si>
    <t>DIVISIONE JULIA MANZANO</t>
  </si>
  <si>
    <t>MOGGIO UDINESE</t>
  </si>
  <si>
    <t>L. DA VINCI  -  MORTEGLIANO</t>
  </si>
  <si>
    <t>G.B. TIEPOLO - PAGNACCO</t>
  </si>
  <si>
    <t>P. ZORUTTI  -  PALMANOVA</t>
  </si>
  <si>
    <t>A. MATIZ  -  PALUZZA</t>
  </si>
  <si>
    <t>PAULARO</t>
  </si>
  <si>
    <t>J.LINUSSIO - PAULARO</t>
  </si>
  <si>
    <t>CATERINA PERCOTO - LAUZACCO</t>
  </si>
  <si>
    <t>A. DE GASPERI -REANA DEL ROJALE</t>
  </si>
  <si>
    <t>I. NIEVO - REMANZACCO</t>
  </si>
  <si>
    <t>G. MARCONI - RIVIGNANO</t>
  </si>
  <si>
    <t>SMS PELLEGRINO DA S. DANIELE</t>
  </si>
  <si>
    <t>SMS VIA A. TISSINO - RAGOGNA</t>
  </si>
  <si>
    <t>SMS "N.SAURO"-S.GIORGIO DI N.</t>
  </si>
  <si>
    <t>TALMASSONS</t>
  </si>
  <si>
    <t>I. NIEVO - TALMASSONS</t>
  </si>
  <si>
    <t>GIOVANNI XXIII - TARVISIO</t>
  </si>
  <si>
    <t>GIOVANNI XXIII - TRICESIMO</t>
  </si>
  <si>
    <t>VARMO</t>
  </si>
  <si>
    <t>IPPOLITO NIEVO-VARMO</t>
  </si>
  <si>
    <t>NIMIS</t>
  </si>
  <si>
    <t>T.GORI - NIMIS</t>
  </si>
  <si>
    <t>V. DA FELTRE  NIMIS</t>
  </si>
  <si>
    <t>FALESCHINI - LESTIZZA</t>
  </si>
  <si>
    <t>LICEO CLASSICO DIACONO ANNESSO CONV.NAZ.</t>
  </si>
  <si>
    <t>L.SCIENTIFICO ANNESSO CONV.NAZ.</t>
  </si>
  <si>
    <t>LICEO SCIENTIFICO  "G. MARINELLI" UDINE</t>
  </si>
  <si>
    <t>LICEO "CATERINA PERCOTO"</t>
  </si>
  <si>
    <t>GEMONA DEL FRIULI</t>
  </si>
  <si>
    <t>LUIGI MAGRINI</t>
  </si>
  <si>
    <t>SEDE ASS. ITI UD</t>
  </si>
  <si>
    <t>M.C.C. ASTALDI-TRICESIMO</t>
  </si>
  <si>
    <t>LICEO SC. SAN DANIELE</t>
  </si>
  <si>
    <t>V. MANZINI</t>
  </si>
  <si>
    <t>AIELLO DEL FRIULI</t>
  </si>
  <si>
    <t>A.VENIER  -   AIELLO DEL FRIULI</t>
  </si>
  <si>
    <t>SANTA TISSINI -REANA DEL ROJALE</t>
  </si>
  <si>
    <t>TOLMEZZO</t>
  </si>
  <si>
    <t>IST. MAG.LE "G.MARCHI" TOLMEZZO</t>
  </si>
  <si>
    <t>P.PASCHINI</t>
  </si>
  <si>
    <t>MANZONI - UDINE</t>
  </si>
  <si>
    <t>VALUSSI - UDINE</t>
  </si>
  <si>
    <t>G. MARCONI - E. BELLAVITIS</t>
  </si>
  <si>
    <t>UDINE-"A. FRIZ"</t>
  </si>
  <si>
    <t>TARCENTO/SEGNACCO</t>
  </si>
  <si>
    <t>SANDOMENICO</t>
  </si>
  <si>
    <t>FLAIBANO</t>
  </si>
  <si>
    <t>LUIGI BEVILACQUA - FLAIBANO</t>
  </si>
  <si>
    <t>R. BATTISTIG-S.GIACOMO RAGOGN</t>
  </si>
  <si>
    <t>IPSIA "G. CECONI" UDINE</t>
  </si>
  <si>
    <t>DIV. ALPINA JULIABASALDELLA</t>
  </si>
  <si>
    <t>ITI "F. SOLARI" TOLMEZZO</t>
  </si>
  <si>
    <t>SMS G.D. BERTOLI - PASIAN DI PR</t>
  </si>
  <si>
    <t>CARLO COLLODI-FRAZ.UGOVIZZA</t>
  </si>
  <si>
    <t>SOCCHIEVE/MEDIIS</t>
  </si>
  <si>
    <t>TREPPO CARNICO</t>
  </si>
  <si>
    <t>SMS   I. SVEVO - VARMO</t>
  </si>
  <si>
    <t>IL PIANETA DEL PICCOLO PRINCIPE</t>
  </si>
  <si>
    <t>CLAUDIO D'AGOSTINA</t>
  </si>
  <si>
    <t>G. RANDACCIO - CERVIGNANO</t>
  </si>
  <si>
    <t>IPSCAR "B. STRINGHER" UDINE</t>
  </si>
  <si>
    <t>ITI "A. MALIGNANI" UDINE</t>
  </si>
  <si>
    <t>ITG "G.G. MARINONI" UDINE</t>
  </si>
  <si>
    <t>TL</t>
  </si>
  <si>
    <t>SEDE ASS. ITT "B. STRINGHER" UDINE</t>
  </si>
  <si>
    <t>FRAZ. OSPEDALETTO</t>
  </si>
  <si>
    <t>GEMONA</t>
  </si>
  <si>
    <t>PIOVEGA</t>
  </si>
  <si>
    <t>SEZIONE SERALE ITI MALIGNANI UDINE</t>
  </si>
  <si>
    <t>LICEO SCIENTIFICO "N. COPERNICO" UDINE</t>
  </si>
  <si>
    <t>SEZIONE SERALE IPSCAR  STRINGHER UDINE</t>
  </si>
  <si>
    <t>ITC "A. ZANON " UDINE</t>
  </si>
  <si>
    <t>SEZIONE SERALE IPSIA CECONI UDINE</t>
  </si>
  <si>
    <t>DEGANUTTI</t>
  </si>
  <si>
    <t>LICEO ARTISTICO "G. SELLO " UD</t>
  </si>
  <si>
    <t>ISTITUTO MAGISTRALE UCCELLIS</t>
  </si>
  <si>
    <t>COLLEGIO  UCCELLIS</t>
  </si>
  <si>
    <t>EDUCANDATO UCCELLIS</t>
  </si>
  <si>
    <t>LICEO CLASSICO "J. STELLINI" UDINE</t>
  </si>
  <si>
    <t>ISIS BONALDO STRINGHER</t>
  </si>
  <si>
    <t>IPSC J. LINUSSIO</t>
  </si>
  <si>
    <t>ITC "M. GORTANI" TOLMEZZO</t>
  </si>
  <si>
    <t>CORSO SERALE IPSIA D'ARONCO</t>
  </si>
  <si>
    <t>D'ARONCO - I.T.I.</t>
  </si>
  <si>
    <t>R.D'ARONCO</t>
  </si>
  <si>
    <t>D'ARONCO</t>
  </si>
  <si>
    <t>GIUSEPPE MARCHETTI</t>
  </si>
  <si>
    <t>S. SABBATINI</t>
  </si>
  <si>
    <t>RA</t>
  </si>
  <si>
    <t>IPSIA"L.PLOZNER"-LATISANA</t>
  </si>
  <si>
    <t>ARTURO MALIGNANI DI SAN GIORGIO</t>
  </si>
  <si>
    <t>G. MARINELLI</t>
  </si>
  <si>
    <t>CONVITTO NAZIONALE P. DIACONO</t>
  </si>
  <si>
    <t>VC</t>
  </si>
  <si>
    <t>CONVITTO NAZ.P.DIACONO</t>
  </si>
  <si>
    <t>P. DIACONO - CIVIDALE DEL FR.</t>
  </si>
  <si>
    <t>IPSIA MATTIONI</t>
  </si>
  <si>
    <t>ITA P. D'AQUILEIA</t>
  </si>
  <si>
    <t>ITC CIVIDALE</t>
  </si>
  <si>
    <t>SAN PIETRO AL NATISONE</t>
  </si>
  <si>
    <t>ISTITUTO MAGISTRALE ANNESSO CONV. NAZ.</t>
  </si>
  <si>
    <t>SCUOLA ELEMENTARE BILINGUE</t>
  </si>
  <si>
    <t>S.M. BILINGUE</t>
  </si>
  <si>
    <t>G. CECONI</t>
  </si>
  <si>
    <t>CELESTINA BLANCHINI - MOIMACCO</t>
  </si>
  <si>
    <t>L. LINDA - MARTIGNACCO/NOGAREDO</t>
  </si>
  <si>
    <t>ENRICO MATTEI</t>
  </si>
  <si>
    <t>LUIGI EINAUDI</t>
  </si>
  <si>
    <t>LIGNANO-SABBIADORO</t>
  </si>
  <si>
    <t>ISTIT. TECN. PER IL TURISMO "DI BRAZZA'"</t>
  </si>
  <si>
    <t>ARTURO MALIGNANI</t>
  </si>
  <si>
    <t>ARTURO MALIGNANI DI CERVIGNANO</t>
  </si>
  <si>
    <t>ALBERT EINSTEIN</t>
  </si>
  <si>
    <t>IPSC  CODROIPO</t>
  </si>
  <si>
    <t>J. LINUSSIO</t>
  </si>
  <si>
    <t>IPSC "E.MATTEI"-LATISANA</t>
  </si>
  <si>
    <t>LICEO SCIENTIFICO - LINGUISTICO "MARTIN"</t>
  </si>
  <si>
    <t>GEN. CANTORE - GEMONA</t>
  </si>
  <si>
    <t>IPSIA "A. CANDONI" TOLMEZZO</t>
  </si>
  <si>
    <t>LIC. F. SOLARI</t>
  </si>
  <si>
    <t>ISTITUTO TECNICO TURISTICO</t>
  </si>
  <si>
    <t>LIC. SC.TARVISIO</t>
  </si>
  <si>
    <t>ATTIMIS</t>
  </si>
  <si>
    <t>GIOSUE' CARDUCCI-ATTIMIS</t>
  </si>
  <si>
    <t>SANTA CATERINA</t>
  </si>
  <si>
    <t>SCUOLA INFANZIA "DUCA D'AOSTA"</t>
  </si>
  <si>
    <t>S. GIOVANNI BOSCOCAMPOFORMIDO</t>
  </si>
  <si>
    <t>TAVAGNACCO</t>
  </si>
  <si>
    <t>FRAZ. ADEGLIACCO</t>
  </si>
  <si>
    <t>FRAZ. COLUGNA</t>
  </si>
  <si>
    <t>VIA MAZZINI //FELETTO UMBERTO</t>
  </si>
  <si>
    <t>E. FERUGLIO - TAVAGNACCO</t>
  </si>
  <si>
    <t>TAVAGNACCO/FELETTO UMB.</t>
  </si>
  <si>
    <t>TAVAGNACCO/COLUGNA</t>
  </si>
  <si>
    <t>TAVAGNACCO/ADEGLIACCO</t>
  </si>
  <si>
    <t>CODROIPO/VIA POLITI</t>
  </si>
  <si>
    <t>SCUOLA STATALE INFANZIA GONARS</t>
  </si>
  <si>
    <t>CONV. ANN. LIC. SC. TARVISIO</t>
  </si>
  <si>
    <t>VIA BALDASSERIA MEDIA</t>
  </si>
  <si>
    <t>ROMANS D'ISONZO</t>
  </si>
  <si>
    <t>VILLESSE</t>
  </si>
  <si>
    <t>G.MAZZINI</t>
  </si>
  <si>
    <t>GRAZIADIO ISAIA ASCOLI</t>
  </si>
  <si>
    <t>G. F. DEL TORRE</t>
  </si>
  <si>
    <t>V. ALFIERI</t>
  </si>
  <si>
    <t>PORDENONE-VIA FONDA "G.NARVESA"</t>
  </si>
  <si>
    <t>SMS PIER PAOLO PASOLINI</t>
  </si>
  <si>
    <t>GIUSEPPE LOZER</t>
  </si>
  <si>
    <t>GUGLIELMO DE ANTONI</t>
  </si>
  <si>
    <t>LIGNANO SABBIADORO</t>
  </si>
  <si>
    <t>VIA ANNIA - LIGNANO SABBIADORO</t>
  </si>
  <si>
    <t>OSOPPO</t>
  </si>
  <si>
    <t>DANTE ALIGHIERI - OSOPPO</t>
  </si>
  <si>
    <t>F. ANDREA NICOLOSO - OSOPPO</t>
  </si>
  <si>
    <t>SECONDARIA DI I GRADO - OSOPPO</t>
  </si>
  <si>
    <t>PORPETTO</t>
  </si>
  <si>
    <t>F. CORRIDONI-PORPETTO</t>
  </si>
  <si>
    <t>G. CARDUCCI  -  LIGNANO SABB.</t>
  </si>
  <si>
    <t>G. GUARESCHI - PORPETTO</t>
  </si>
  <si>
    <t>RONCHI DEI LEGIONARI</t>
  </si>
  <si>
    <t>VIA DEI CAMPI</t>
  </si>
  <si>
    <t>VIA CAPITELLO</t>
  </si>
  <si>
    <t>VIA CAPITELLO IN LINGUA SLOVENA</t>
  </si>
  <si>
    <t>V. DA FELTRE</t>
  </si>
  <si>
    <t>L. BRUMATI</t>
  </si>
  <si>
    <t>VERMEGLIANO IN LINGUA SLOVENA</t>
  </si>
  <si>
    <t>SCUOLA MATERNA DI CAPRIVA DEL F</t>
  </si>
  <si>
    <t>PN-VILLANOVA VIA ADA NEGRI</t>
  </si>
  <si>
    <t>LEONARDO DA VINCI - G.RINALDO CARLI</t>
  </si>
  <si>
    <t>SCIPIONE DE SANDRINELLI</t>
  </si>
  <si>
    <t>TERZO DI AQUILEIA</t>
  </si>
  <si>
    <t>CIPI'  TERZO DI AQUILEIA</t>
  </si>
  <si>
    <t>G. CAPPONI - TERZO D'AQUILEIA</t>
  </si>
  <si>
    <t>PONTEBBA</t>
  </si>
  <si>
    <t>TOLMEZZO/V. DELLA VITTORIA</t>
  </si>
  <si>
    <t>TOLMEZZO/V.DE MARCHI</t>
  </si>
  <si>
    <t>AMARO</t>
  </si>
  <si>
    <t>SCUOLA MATERNA AMARO</t>
  </si>
  <si>
    <t>TOLMEZZO/ TERZO</t>
  </si>
  <si>
    <t>VERZEGNIS</t>
  </si>
  <si>
    <t>VERZEGNIS/CHIAICIS</t>
  </si>
  <si>
    <t>A. ZARDINI - PONTEBBA</t>
  </si>
  <si>
    <t>PRECENICCO</t>
  </si>
  <si>
    <t>VIA DANTE</t>
  </si>
  <si>
    <t>G. MUNER- CANEVA DI TOLMEZZO</t>
  </si>
  <si>
    <t>SCUOLA ELEMENTARE IMPONZO</t>
  </si>
  <si>
    <t>CAVAZZO CARNICO</t>
  </si>
  <si>
    <t>CAMINO AL TAGLIAMENTO</t>
  </si>
  <si>
    <t>G.F.DA TOLMEZZO  -  TOLMEZZO</t>
  </si>
  <si>
    <t>AMARO-CAVAZZO</t>
  </si>
  <si>
    <t>BETANIA</t>
  </si>
  <si>
    <t>TOLMEZZO/BETANIA</t>
  </si>
  <si>
    <t>PALAZZOLO DELLO STELLA</t>
  </si>
  <si>
    <t>C.CAVOUR - SEC. 1? GR PALAZZOLO</t>
  </si>
  <si>
    <t>SAN MARTINO AL TAGLIAMENTO</t>
  </si>
  <si>
    <t>SAN MARTINO AL TAGL."IL TIGLIO"</t>
  </si>
  <si>
    <t>BUDOIA</t>
  </si>
  <si>
    <t>BUDOIA  "G. MARCONI"</t>
  </si>
  <si>
    <t>E. TORRICELLI</t>
  </si>
  <si>
    <t>BUDOIA-DARDAGO "GIOVANNI XXIII"</t>
  </si>
  <si>
    <t>CHIONS</t>
  </si>
  <si>
    <t>CHIONS-CAP."BERENGARIO ORTIS"</t>
  </si>
  <si>
    <t>CHIONS-VILLOTTA "E. DE AMICIS"</t>
  </si>
  <si>
    <t>TRAVESIO</t>
  </si>
  <si>
    <t>AUGUSTO LIZIER</t>
  </si>
  <si>
    <t>TRAVESIO  "D.CERNAZAI"</t>
  </si>
  <si>
    <t>SMS  CENTRO STORICO</t>
  </si>
  <si>
    <t>IPSIA L. ZANUSSI</t>
  </si>
  <si>
    <t>SCUOLA SEC. 1^ GRADO "I. SVEVO"</t>
  </si>
  <si>
    <t>ISA  ENRICO GALVANI</t>
  </si>
  <si>
    <t>SESTO AL REGHENA</t>
  </si>
  <si>
    <t>E. FERMI</t>
  </si>
  <si>
    <t>ETTORE MAJORANA</t>
  </si>
  <si>
    <t>GIACOMO LEOPARDI</t>
  </si>
  <si>
    <t>G.A. PUJATI</t>
  </si>
  <si>
    <t>G.A. PUJATI- (EX F. APORTI)</t>
  </si>
  <si>
    <t>PQ</t>
  </si>
  <si>
    <t>SACILE V.LE ZANCANARO"C.COLLODI</t>
  </si>
  <si>
    <t>ITSSE "ODORICO MATTIUSSI"</t>
  </si>
  <si>
    <t>I.T.I. MODA ZANUSSI</t>
  </si>
  <si>
    <t>IC PORDENONE CENTRO</t>
  </si>
  <si>
    <t>IIS "G. LEOPARDI-E. MAJORANA"</t>
  </si>
  <si>
    <t>ISTITUTO PROFESSIONALE "G.FRESCHI"</t>
  </si>
  <si>
    <t>IPSIA "DELLA VALENTINA" SACILE</t>
  </si>
  <si>
    <t>IPSIA "CARNIELLO" BRUGNERA</t>
  </si>
  <si>
    <t>VIA DEGLI ALPINI, 1</t>
  </si>
  <si>
    <t>LS M. GRIGOLETTI</t>
  </si>
  <si>
    <t>ISTITUTO TECNICO ECONOMICO "P.SARPI"</t>
  </si>
  <si>
    <t>IST.TECN.ECON.SARPI SERALE</t>
  </si>
  <si>
    <t>I.T.PER IL TURISMO "SARPI" SAN VITO</t>
  </si>
  <si>
    <t>I.P.S.C. "G. MARCHESINI"</t>
  </si>
  <si>
    <t>I.T. E. AMM. "G. MARCHESINI"</t>
  </si>
  <si>
    <t>I.T. E. TURISMO "G. MARCHESINI"</t>
  </si>
  <si>
    <t>ITST  KENNEDY</t>
  </si>
  <si>
    <t>ITG SANDRO PERTINI SERALE</t>
  </si>
  <si>
    <t>ITS SETT.TEC.C.A.T GEOMETRI. S. PERTINI</t>
  </si>
  <si>
    <t>L. ZANUSSI</t>
  </si>
  <si>
    <t>VIA DEGLI ALPINI,1</t>
  </si>
  <si>
    <t>POLCENIGO</t>
  </si>
  <si>
    <t>POLCENIGO  "V. DA FELTRE"</t>
  </si>
  <si>
    <t>IPSCT F. FLORA</t>
  </si>
  <si>
    <t>IS  IPSCT F. FLORA</t>
  </si>
  <si>
    <t>I.T.TUR.</t>
  </si>
  <si>
    <t>TORVISCOSA</t>
  </si>
  <si>
    <t>4 NOVEMBRE - TORVISCOSA</t>
  </si>
  <si>
    <t>PICCOLA RESI</t>
  </si>
  <si>
    <t>R. MARINOTTI-TORVISCOSA</t>
  </si>
  <si>
    <t>MUZZANA DEL TURGNANO</t>
  </si>
  <si>
    <t>MUZZANA</t>
  </si>
  <si>
    <t>POCENIA</t>
  </si>
  <si>
    <t>SCUOLA INFANZIA POCENIA</t>
  </si>
  <si>
    <t>SCUOLA INFANZIA POCENIA/TORSA</t>
  </si>
  <si>
    <t>MARANO LAGUNARE</t>
  </si>
  <si>
    <t>S.PIETRO AL NAT.- AZZIDA</t>
  </si>
  <si>
    <t>PULFERO</t>
  </si>
  <si>
    <t>LAUCO</t>
  </si>
  <si>
    <t>AQUILEIA</t>
  </si>
  <si>
    <t>ALESSANDRO MANZONI - AQUILEIA</t>
  </si>
  <si>
    <t>PIO PASCHINI - AQUILEIA</t>
  </si>
  <si>
    <t>A. MANZONI - POCENIA</t>
  </si>
  <si>
    <t>VIA SERENISSIMA  -  MARANO</t>
  </si>
  <si>
    <t>D. ALIGHIERI - SAN PIETRO AL N.</t>
  </si>
  <si>
    <t>PRIMARIA - MARANO LAGUNARE</t>
  </si>
  <si>
    <t>VIA STROPPAGALLO - MUZZANA</t>
  </si>
  <si>
    <t xml:space="preserve"> PIMPA  AQUILEIA</t>
  </si>
  <si>
    <t>MORUZZO</t>
  </si>
  <si>
    <t>VIA CIVIDALE</t>
  </si>
  <si>
    <t>VIA ZUCCHELLI</t>
  </si>
  <si>
    <t>MEDEA</t>
  </si>
  <si>
    <t>MONSIGNOR SILVANO FAIN</t>
  </si>
  <si>
    <t>FRAZ. FOSSALON</t>
  </si>
  <si>
    <t>SAN PIER D'ISONZO</t>
  </si>
  <si>
    <t>VIA MATTEOTTI</t>
  </si>
  <si>
    <t>INFANZIA DI TURRIACO</t>
  </si>
  <si>
    <t>MORARO</t>
  </si>
  <si>
    <t>VIA MAMELI DI MORARO</t>
  </si>
  <si>
    <t>D.ALIGHIERI</t>
  </si>
  <si>
    <t>G. VENEZIAN</t>
  </si>
  <si>
    <t>SAN FLORIANO DEL COLLIO</t>
  </si>
  <si>
    <t>SCUOLA PRIMARIA ALOJZ GRADNIK</t>
  </si>
  <si>
    <t>FRANCESCO ULDARICO DELLA TORRE</t>
  </si>
  <si>
    <t>MARCO POLO</t>
  </si>
  <si>
    <t>SCUOLA DELL'INFANZIA KEKEC</t>
  </si>
  <si>
    <t>SESTO AL REGHENA-RAMUSCELLO</t>
  </si>
  <si>
    <t>VALVASONE ARZENE</t>
  </si>
  <si>
    <t>VALVASONE ARZENE  "S.PELLICO"</t>
  </si>
  <si>
    <t>SESTO REGHENA-CAP."D.ALIGHIERI"</t>
  </si>
  <si>
    <t>SESTO R.-BAGNAROLA"DON A.CICUTO</t>
  </si>
  <si>
    <t>TRAMONTI DI SOTTO</t>
  </si>
  <si>
    <t>TRAMONTI DI SOTTO - MATAN</t>
  </si>
  <si>
    <t>TRAMONTI DI SOTTO-MATAN</t>
  </si>
  <si>
    <t>PRAVISDOMINI</t>
  </si>
  <si>
    <t>PRAVISDOMINI  "P. A. BUODO"</t>
  </si>
  <si>
    <t>ZOPPOLA</t>
  </si>
  <si>
    <t>ZOPPOLA-CAP."BEATO ODORICO DA P</t>
  </si>
  <si>
    <t>ZOPPOLA-CASTIONS"LE MARGHERITE"</t>
  </si>
  <si>
    <t>SC. SEC. 1^ GRADO  PRAVISDOMINI</t>
  </si>
  <si>
    <t>ERASMO DA VALVASON</t>
  </si>
  <si>
    <t>ZOPP.-CASTIONS "C.C.COSTANTINI"</t>
  </si>
  <si>
    <t>ERTO E CASSO</t>
  </si>
  <si>
    <t>ERTO CASSO</t>
  </si>
  <si>
    <t>ERTO CASSO  "C. BATTISTI"</t>
  </si>
  <si>
    <t>A. COK - L.INS.SLOVENA</t>
  </si>
  <si>
    <t>A. DEGRASSI</t>
  </si>
  <si>
    <t>F.BEVK - L.INS.SLOVENA</t>
  </si>
  <si>
    <t>MONS.EDOARDO MARZARI</t>
  </si>
  <si>
    <t>J. KUGY</t>
  </si>
  <si>
    <t>SILVIO RUTTERI</t>
  </si>
  <si>
    <t>P.TRUBAR - L.INS.SLOVENA</t>
  </si>
  <si>
    <t>C. LONA</t>
  </si>
  <si>
    <t>MARCELLO FRAULINI</t>
  </si>
  <si>
    <t>BRUNO MUNARI</t>
  </si>
  <si>
    <t>D. ROSSETTI</t>
  </si>
  <si>
    <t>DI MELARA</t>
  </si>
  <si>
    <t>F. RISMONDO</t>
  </si>
  <si>
    <t>S. PERTINI</t>
  </si>
  <si>
    <t>DI BARCOLA</t>
  </si>
  <si>
    <t>DI BARCOLA - L.INS.SLOVENA</t>
  </si>
  <si>
    <t>U. SABA</t>
  </si>
  <si>
    <t>DI SANTA CROCE</t>
  </si>
  <si>
    <t>J. KOSUTA - L.INS.SLOVENA</t>
  </si>
  <si>
    <t>DI PROSECCO</t>
  </si>
  <si>
    <t>M. STOKA - L.INS.SLOVENA</t>
  </si>
  <si>
    <t>DI LONGERA</t>
  </si>
  <si>
    <t>DI LONGERA - L.INS.SLOVENA</t>
  </si>
  <si>
    <t>L. MAURO</t>
  </si>
  <si>
    <t>E. KRALJ - L.INS.SLOVENA</t>
  </si>
  <si>
    <t>MONRUPINO</t>
  </si>
  <si>
    <t>A. FAKIN - L.INS.SLOVENA</t>
  </si>
  <si>
    <t>A.GRADNIK  - L.INS.SLOVENA</t>
  </si>
  <si>
    <t>E. DE MARCHI</t>
  </si>
  <si>
    <t>ITALO SVEVO</t>
  </si>
  <si>
    <t>J. UKMAR - L.INS.SLOVENA</t>
  </si>
  <si>
    <t>E. MORPURGO</t>
  </si>
  <si>
    <t>U. GASPARDIS</t>
  </si>
  <si>
    <t>A. PITTONI</t>
  </si>
  <si>
    <t>A. PADOA</t>
  </si>
  <si>
    <t>SAN GIUSTO MARTIRE</t>
  </si>
  <si>
    <t>D. LOVISATO</t>
  </si>
  <si>
    <t>I.GRBEC - L.INS.SLOVENA</t>
  </si>
  <si>
    <t>S. SLATAPER</t>
  </si>
  <si>
    <t>CARLO STUPARICH</t>
  </si>
  <si>
    <t>SERGIO LAGHI</t>
  </si>
  <si>
    <t>V. GIOTTI</t>
  </si>
  <si>
    <t>B. MARIN</t>
  </si>
  <si>
    <t>G. FOSCHIATTI</t>
  </si>
  <si>
    <t>DON L.  MILANI</t>
  </si>
  <si>
    <t>GIANCARLO ROLI</t>
  </si>
  <si>
    <t>FABIO FILZI-ATTILIO GREGO</t>
  </si>
  <si>
    <t>F.FILZI - A.GREGO</t>
  </si>
  <si>
    <t>FULVIO TOMIZZA</t>
  </si>
  <si>
    <t>V. LONGO</t>
  </si>
  <si>
    <t>E.TARABOCHIA</t>
  </si>
  <si>
    <t>F.FINZGAR - L.INS.SLOVENA</t>
  </si>
  <si>
    <t>A.CERNIGOJ - L.INS.SLOVENA</t>
  </si>
  <si>
    <t>A.M. SLOMSEK-L.INS.SLOVENA</t>
  </si>
  <si>
    <t>O.ZUPANCIC - L.INS.SLOVENA</t>
  </si>
  <si>
    <t>SS.CIRILLO E METODIO-L.INS.SLOV</t>
  </si>
  <si>
    <t>F.MILCINSKI - L.INS.SLOVENA</t>
  </si>
  <si>
    <t>P.TOMAZIC - L.INS.SLOVENA</t>
  </si>
  <si>
    <t>A.SIRK - L.INS.SLOVENA</t>
  </si>
  <si>
    <t>SGONICO</t>
  </si>
  <si>
    <t>I MAJ 1945-KOKORAVEC-L.INS.SLOV</t>
  </si>
  <si>
    <t>CORSI G.</t>
  </si>
  <si>
    <t>R. MANNA</t>
  </si>
  <si>
    <t>RUGGERO MANNA</t>
  </si>
  <si>
    <t>ANTONIO BERGAMAS</t>
  </si>
  <si>
    <t>CENTRO TERRITORIALE 18 DISTRETTO</t>
  </si>
  <si>
    <t>CT</t>
  </si>
  <si>
    <t>CODERMATZ</t>
  </si>
  <si>
    <t>F.LLI VISINTINI</t>
  </si>
  <si>
    <t>MUZIO DE TOMMASINI</t>
  </si>
  <si>
    <t>S. KOSOVEL-L.INS.SLOVENA</t>
  </si>
  <si>
    <t>GABROVIZZA - L.INS.SLOVENA</t>
  </si>
  <si>
    <t>DI ALTURA</t>
  </si>
  <si>
    <t>JEAN PIAGET</t>
  </si>
  <si>
    <t>C. SUVICH</t>
  </si>
  <si>
    <t>DI VIA KANDLER</t>
  </si>
  <si>
    <t>ADDOBBATI - BRUNNER</t>
  </si>
  <si>
    <t>DI SAN GIACOMO - L.INS.SLOVENA</t>
  </si>
  <si>
    <t>I.CANKAR - L.INS.SLOVENA</t>
  </si>
  <si>
    <t>J.RIBICIC - L.INS.SLOVENA</t>
  </si>
  <si>
    <t>B. STRINGHER</t>
  </si>
  <si>
    <t>TAPOGLIANO</t>
  </si>
  <si>
    <t>VISCO</t>
  </si>
  <si>
    <t>FORNI DI SOPRA</t>
  </si>
  <si>
    <t>FORNI DI SOTTO</t>
  </si>
  <si>
    <t>VILLA VICENTINA</t>
  </si>
  <si>
    <t>ARCOBALENO VILLA VICENTINA</t>
  </si>
  <si>
    <t>ZUGLIO</t>
  </si>
  <si>
    <t>ZUGLIO/FORMEASO</t>
  </si>
  <si>
    <t>PREPOTTO</t>
  </si>
  <si>
    <t>PREPOTTO/CAPOLUOGO</t>
  </si>
  <si>
    <t>PRATO CARNICO</t>
  </si>
  <si>
    <t>PRATO CARN./SOSTASIO</t>
  </si>
  <si>
    <t>FORNI AVOLTRI</t>
  </si>
  <si>
    <t>SAN VITO DI FAGAGNA</t>
  </si>
  <si>
    <t>DOTT. FAUSTO RIGHINI-SILVELLA</t>
  </si>
  <si>
    <t>COLLOREDO DI MONTE ALBANO</t>
  </si>
  <si>
    <t>COLLOREDO DI MONTALBANO</t>
  </si>
  <si>
    <t>MONTENARS</t>
  </si>
  <si>
    <t>BORDANO</t>
  </si>
  <si>
    <t>PAPA GIOVANNI XXIII - BORDANO</t>
  </si>
  <si>
    <t>TORREANO</t>
  </si>
  <si>
    <t>MONUMENTO AI CADUTI</t>
  </si>
  <si>
    <t>MAGNANO IN RIVIERA</t>
  </si>
  <si>
    <t>M. DAVANZO - FORNI DI SOPRA</t>
  </si>
  <si>
    <t>G. LEOPARDI - VILLA VICENTINA</t>
  </si>
  <si>
    <t>ZUGLIO CARNICO</t>
  </si>
  <si>
    <t>SCUOLA PRIMARIA BASILIANO</t>
  </si>
  <si>
    <t>SCUOLA PRIMARIA BLESSANO</t>
  </si>
  <si>
    <t>AULO MAGRINI - PRATO CARNICO</t>
  </si>
  <si>
    <t>MONS. C. FABBRO -S.VITO DI F.</t>
  </si>
  <si>
    <t>CHIUSAFORTE</t>
  </si>
  <si>
    <t>ALESSANDRO MANZONI - BORDANO</t>
  </si>
  <si>
    <t>VITTORIO ALFIERI</t>
  </si>
  <si>
    <t>ENRICO FERMI-MAGNANO IN RIVIERA</t>
  </si>
  <si>
    <t>RICCARDO ROMANIN</t>
  </si>
  <si>
    <t>DON GIOVANNI BOSCO</t>
  </si>
  <si>
    <t>FIUMICELLO</t>
  </si>
  <si>
    <t>RICCARDO MICHIELI FIUMICELLO</t>
  </si>
  <si>
    <t>GIUSEPPE GARIBALDI - FIUMICELLO</t>
  </si>
  <si>
    <t>UGO PELLIS - FIUMICELLO</t>
  </si>
  <si>
    <t>GEMONA/CAMPOLESSI</t>
  </si>
  <si>
    <t>FAEDIS/CAMPEGLIO</t>
  </si>
  <si>
    <t>Anno di costruzione</t>
  </si>
  <si>
    <t>Anno di adattamento</t>
  </si>
  <si>
    <t>Tipo di intervento</t>
  </si>
  <si>
    <t>Livello di progettazione</t>
  </si>
  <si>
    <t>Completamento lavori</t>
  </si>
  <si>
    <t>Cofinanziamento</t>
  </si>
  <si>
    <t>Cofinanziamento privati</t>
  </si>
  <si>
    <t>Programmazionetriennale</t>
  </si>
  <si>
    <t>Totale Quadro Economico</t>
  </si>
  <si>
    <t>Volume lordo edificio scolastico</t>
  </si>
  <si>
    <t>Percentuale di Cofinanziamento</t>
  </si>
  <si>
    <t>0</t>
  </si>
  <si>
    <t>Limitato ampliamento</t>
  </si>
  <si>
    <t>Preliminare</t>
  </si>
  <si>
    <t>NO</t>
  </si>
  <si>
    <t>SI</t>
  </si>
  <si>
    <t>1982</t>
  </si>
  <si>
    <t>Manutenzione straordinaria</t>
  </si>
  <si>
    <t>Definitiva</t>
  </si>
  <si>
    <t>Efficientamento energetico</t>
  </si>
  <si>
    <t>Esecutiva</t>
  </si>
  <si>
    <t>1977</t>
  </si>
  <si>
    <t>2008</t>
  </si>
  <si>
    <t>1978</t>
  </si>
  <si>
    <t>1962</t>
  </si>
  <si>
    <t>1973</t>
  </si>
  <si>
    <t>Messa in sicurezza</t>
  </si>
  <si>
    <t>1980</t>
  </si>
  <si>
    <t>Miglioramento sismico</t>
  </si>
  <si>
    <t>1976</t>
  </si>
  <si>
    <t>Adeguamento impiantistica</t>
  </si>
  <si>
    <t>Adeguamento sismico</t>
  </si>
  <si>
    <t>1984</t>
  </si>
  <si>
    <t>1981</t>
  </si>
  <si>
    <t>1979</t>
  </si>
  <si>
    <t>1994</t>
  </si>
  <si>
    <t>1963</t>
  </si>
  <si>
    <t>1974</t>
  </si>
  <si>
    <t>2000</t>
  </si>
  <si>
    <t>Nuova costruzione</t>
  </si>
  <si>
    <t>1992</t>
  </si>
  <si>
    <t>1965</t>
  </si>
  <si>
    <t>1954</t>
  </si>
  <si>
    <t>1956</t>
  </si>
  <si>
    <t>DOBERDÒ DEL LAGO</t>
  </si>
  <si>
    <t>1967</t>
  </si>
  <si>
    <t>1952</t>
  </si>
  <si>
    <t>1910</t>
  </si>
  <si>
    <t>1960</t>
  </si>
  <si>
    <t>1972</t>
  </si>
  <si>
    <t>2015</t>
  </si>
  <si>
    <t>2001</t>
  </si>
  <si>
    <t>1885</t>
  </si>
  <si>
    <t>1888</t>
  </si>
  <si>
    <t>1953</t>
  </si>
  <si>
    <t>1985</t>
  </si>
  <si>
    <t>2009</t>
  </si>
  <si>
    <t>1929</t>
  </si>
  <si>
    <t>1968</t>
  </si>
  <si>
    <t>2012</t>
  </si>
  <si>
    <t>1991</t>
  </si>
  <si>
    <t>1914</t>
  </si>
  <si>
    <t>2005</t>
  </si>
  <si>
    <t>1961</t>
  </si>
  <si>
    <t>1998</t>
  </si>
  <si>
    <t>1926</t>
  </si>
  <si>
    <t>1928</t>
  </si>
  <si>
    <t>1932</t>
  </si>
  <si>
    <t>1957</t>
  </si>
  <si>
    <t>Impianti antincendio e certificati di prevenzione incendi</t>
  </si>
  <si>
    <t>1969</t>
  </si>
  <si>
    <t>1987</t>
  </si>
  <si>
    <t>1951</t>
  </si>
  <si>
    <t>1931</t>
  </si>
  <si>
    <t>1971</t>
  </si>
  <si>
    <t>1908</t>
  </si>
  <si>
    <t>1990</t>
  </si>
  <si>
    <t>1988</t>
  </si>
  <si>
    <t>1975</t>
  </si>
  <si>
    <t>1986</t>
  </si>
  <si>
    <t>1970</t>
  </si>
  <si>
    <t>1884</t>
  </si>
  <si>
    <t>SAN DORLIGO DELLA VALLE - DOLINA</t>
  </si>
  <si>
    <t>1901</t>
  </si>
  <si>
    <t>DUINO-AURISINA</t>
  </si>
  <si>
    <t>1939</t>
  </si>
  <si>
    <t>1983</t>
  </si>
  <si>
    <t>1912</t>
  </si>
  <si>
    <t>1896</t>
  </si>
  <si>
    <t>1959</t>
  </si>
  <si>
    <t>1922</t>
  </si>
  <si>
    <t>1941</t>
  </si>
  <si>
    <t>1937</t>
  </si>
  <si>
    <t>REANA DEL ROJALE</t>
  </si>
  <si>
    <t>2004</t>
  </si>
  <si>
    <t>1989</t>
  </si>
  <si>
    <t>1942</t>
  </si>
  <si>
    <t>1946</t>
  </si>
  <si>
    <t>2003</t>
  </si>
  <si>
    <t>2002</t>
  </si>
  <si>
    <t>2006</t>
  </si>
  <si>
    <t>1920</t>
  </si>
  <si>
    <t>1964</t>
  </si>
  <si>
    <t>1688</t>
  </si>
  <si>
    <t>1876</t>
  </si>
  <si>
    <t>1955</t>
  </si>
  <si>
    <t>1938</t>
  </si>
  <si>
    <t>2011</t>
  </si>
  <si>
    <t>Dati sui contributi per comune - anno 2016</t>
  </si>
  <si>
    <t>Plessi in edifici per Comune</t>
  </si>
  <si>
    <t>Classi</t>
  </si>
  <si>
    <t>Alunni</t>
  </si>
  <si>
    <t>AMMISSIBILITA' SI/NO</t>
  </si>
  <si>
    <t>COMPLETAMENTO PIANO 2015</t>
  </si>
  <si>
    <t>ENTI NON FINANZIATI NEGLI ULTIMI 5 ANNI - 10 PUNTI</t>
  </si>
  <si>
    <t>livello progettazione: esecutivo 20- definitivo 15 - preliminare 5</t>
  </si>
  <si>
    <t>edificio inagibile 5</t>
  </si>
  <si>
    <t>completamento ulteriore lotto 10</t>
  </si>
  <si>
    <t>penalità : -5 punti</t>
  </si>
  <si>
    <t>esigenze didattiche : 1 punto</t>
  </si>
  <si>
    <t>cofinanziamento : 1 punto</t>
  </si>
  <si>
    <t>risparmio energetico: 1 punto</t>
  </si>
  <si>
    <t>si</t>
  </si>
  <si>
    <t>10</t>
  </si>
  <si>
    <t>1996</t>
  </si>
  <si>
    <t>EFFICIENTAMENTO EDIFICI POST 1979 - 10 PUNTI</t>
  </si>
  <si>
    <t>finanziato</t>
  </si>
  <si>
    <t>no</t>
  </si>
  <si>
    <t>L'intervento non è pertinente in quanto è di competenza dello sport</t>
  </si>
  <si>
    <t>palestra</t>
  </si>
  <si>
    <t>totale</t>
  </si>
  <si>
    <t>PINZANO</t>
  </si>
  <si>
    <t>nella programmazione non era inserito</t>
  </si>
  <si>
    <t>1958</t>
  </si>
  <si>
    <t>1</t>
  </si>
  <si>
    <t>1995</t>
  </si>
  <si>
    <t>L'ammissibilità fa riferimento all'istruttoria dell'anno 2015</t>
  </si>
  <si>
    <t>Contributo ammesso</t>
  </si>
  <si>
    <t>materna</t>
  </si>
  <si>
    <t>CHIESTO ANCHE SU POR</t>
  </si>
  <si>
    <t xml:space="preserve">ELEMENTARE </t>
  </si>
  <si>
    <t>ELEMENTARE E MEDIA</t>
  </si>
  <si>
    <t>20</t>
  </si>
  <si>
    <t>MALIGNANI</t>
  </si>
  <si>
    <t>PROVINCIA DI UDINE</t>
  </si>
  <si>
    <t>Provincia  di GORIZIA</t>
  </si>
  <si>
    <t>PROVINCIA DI GORIZIA</t>
  </si>
  <si>
    <t>15</t>
  </si>
  <si>
    <t>31</t>
  </si>
  <si>
    <t>2</t>
  </si>
  <si>
    <t>3</t>
  </si>
  <si>
    <t>4</t>
  </si>
  <si>
    <t>5</t>
  </si>
  <si>
    <t>6</t>
  </si>
  <si>
    <t>7</t>
  </si>
  <si>
    <t>Elementare Duda d'Aosta</t>
  </si>
  <si>
    <t>Elementare Ippolito Nievo</t>
  </si>
  <si>
    <t>Scuola materna di Villanova</t>
  </si>
  <si>
    <t>Scuola media De Gasperri</t>
  </si>
  <si>
    <t>Scuola elementare Vanoni</t>
  </si>
  <si>
    <t>Scuola Media di via Pranuf</t>
  </si>
  <si>
    <t>Elementare e Media di via Udine</t>
  </si>
  <si>
    <t>SCORRIMENTO PROGRAMMAZIONE 2016 DEL 06/12/2016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</si>
</sst>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\(0\)"/>
    <numFmt numFmtId="181" formatCode="dd/mm/yyyy"/>
    <numFmt numFmtId="182" formatCode="0.0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56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b/>
      <sz val="12"/>
      <color indexed="17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6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b/>
      <sz val="12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4" fillId="34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/>
    </xf>
    <xf numFmtId="181" fontId="5" fillId="33" borderId="10" xfId="0" applyNumberFormat="1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left"/>
    </xf>
    <xf numFmtId="49" fontId="4" fillId="34" borderId="11" xfId="0" applyNumberFormat="1" applyFont="1" applyFill="1" applyBorder="1" applyAlignment="1">
      <alignment vertical="top"/>
    </xf>
    <xf numFmtId="49" fontId="4" fillId="34" borderId="11" xfId="0" applyNumberFormat="1" applyFont="1" applyFill="1" applyBorder="1" applyAlignment="1">
      <alignment vertical="top" wrapText="1"/>
    </xf>
    <xf numFmtId="49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179" fontId="4" fillId="34" borderId="10" xfId="45" applyFont="1" applyFill="1" applyBorder="1" applyAlignment="1">
      <alignment horizontal="left" vertical="top" wrapText="1"/>
    </xf>
    <xf numFmtId="179" fontId="5" fillId="33" borderId="10" xfId="45" applyFont="1" applyFill="1" applyBorder="1" applyAlignment="1">
      <alignment horizontal="right"/>
    </xf>
    <xf numFmtId="179" fontId="0" fillId="0" borderId="0" xfId="45" applyFont="1" applyAlignment="1">
      <alignment/>
    </xf>
    <xf numFmtId="49" fontId="5" fillId="33" borderId="1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1" xfId="0" applyNumberFormat="1" applyFont="1" applyFill="1" applyBorder="1" applyAlignment="1">
      <alignment vertical="top" wrapText="1"/>
    </xf>
    <xf numFmtId="179" fontId="4" fillId="34" borderId="10" xfId="45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/>
    </xf>
    <xf numFmtId="1" fontId="4" fillId="34" borderId="10" xfId="0" applyNumberFormat="1" applyFont="1" applyFill="1" applyBorder="1" applyAlignment="1">
      <alignment horizontal="left" vertical="top" wrapText="1"/>
    </xf>
    <xf numFmtId="1" fontId="5" fillId="33" borderId="10" xfId="0" applyNumberFormat="1" applyFont="1" applyFill="1" applyBorder="1" applyAlignment="1">
      <alignment horizontal="left"/>
    </xf>
    <xf numFmtId="1" fontId="0" fillId="0" borderId="0" xfId="0" applyNumberFormat="1" applyAlignment="1">
      <alignment/>
    </xf>
    <xf numFmtId="1" fontId="5" fillId="33" borderId="10" xfId="0" applyNumberFormat="1" applyFont="1" applyFill="1" applyBorder="1" applyAlignment="1">
      <alignment horizontal="right"/>
    </xf>
    <xf numFmtId="1" fontId="5" fillId="33" borderId="10" xfId="45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81" fontId="5" fillId="33" borderId="10" xfId="0" applyNumberFormat="1" applyFont="1" applyFill="1" applyBorder="1" applyAlignment="1">
      <alignment horizontal="left"/>
    </xf>
    <xf numFmtId="179" fontId="5" fillId="33" borderId="10" xfId="45" applyFont="1" applyFill="1" applyBorder="1" applyAlignment="1">
      <alignment horizontal="right"/>
    </xf>
    <xf numFmtId="49" fontId="6" fillId="33" borderId="11" xfId="0" applyNumberFormat="1" applyFont="1" applyFill="1" applyBorder="1" applyAlignment="1">
      <alignment/>
    </xf>
    <xf numFmtId="49" fontId="5" fillId="33" borderId="11" xfId="0" applyNumberFormat="1" applyFont="1" applyFill="1" applyBorder="1" applyAlignment="1">
      <alignment wrapText="1"/>
    </xf>
    <xf numFmtId="0" fontId="54" fillId="33" borderId="11" xfId="0" applyFont="1" applyFill="1" applyBorder="1" applyAlignment="1">
      <alignment/>
    </xf>
    <xf numFmtId="1" fontId="6" fillId="33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49" fontId="53" fillId="0" borderId="10" xfId="60" applyNumberFormat="1" applyFill="1" applyBorder="1" applyAlignment="1">
      <alignment horizontal="left"/>
    </xf>
    <xf numFmtId="49" fontId="53" fillId="0" borderId="11" xfId="60" applyNumberFormat="1" applyFill="1" applyBorder="1" applyAlignment="1">
      <alignment/>
    </xf>
    <xf numFmtId="179" fontId="53" fillId="0" borderId="10" xfId="60" applyNumberFormat="1" applyFill="1" applyBorder="1" applyAlignment="1">
      <alignment horizontal="right"/>
    </xf>
    <xf numFmtId="0" fontId="53" fillId="0" borderId="11" xfId="60" applyFill="1" applyBorder="1" applyAlignment="1">
      <alignment/>
    </xf>
    <xf numFmtId="0" fontId="53" fillId="0" borderId="10" xfId="60" applyFill="1" applyBorder="1" applyAlignment="1">
      <alignment horizontal="right"/>
    </xf>
    <xf numFmtId="181" fontId="53" fillId="0" borderId="10" xfId="60" applyNumberFormat="1" applyFill="1" applyBorder="1" applyAlignment="1">
      <alignment horizontal="left"/>
    </xf>
    <xf numFmtId="49" fontId="53" fillId="0" borderId="11" xfId="60" applyNumberFormat="1" applyFill="1" applyBorder="1" applyAlignment="1">
      <alignment wrapText="1"/>
    </xf>
    <xf numFmtId="1" fontId="53" fillId="0" borderId="10" xfId="60" applyNumberFormat="1" applyFill="1" applyBorder="1" applyAlignment="1">
      <alignment horizontal="left"/>
    </xf>
    <xf numFmtId="1" fontId="53" fillId="0" borderId="10" xfId="60" applyNumberForma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/>
    </xf>
    <xf numFmtId="179" fontId="5" fillId="0" borderId="10" xfId="45" applyFont="1" applyFill="1" applyBorder="1" applyAlignment="1">
      <alignment horizontal="right"/>
    </xf>
    <xf numFmtId="1" fontId="5" fillId="0" borderId="10" xfId="45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 horizontal="right"/>
    </xf>
    <xf numFmtId="1" fontId="3" fillId="33" borderId="10" xfId="45" applyNumberFormat="1" applyFont="1" applyFill="1" applyBorder="1" applyAlignment="1">
      <alignment horizontal="right"/>
    </xf>
    <xf numFmtId="1" fontId="55" fillId="0" borderId="10" xfId="60" applyNumberFormat="1" applyFont="1" applyFill="1" applyBorder="1" applyAlignment="1">
      <alignment horizontal="right"/>
    </xf>
    <xf numFmtId="49" fontId="5" fillId="0" borderId="10" xfId="48" applyNumberFormat="1" applyFont="1" applyFill="1" applyBorder="1" applyAlignment="1">
      <alignment horizontal="left"/>
    </xf>
    <xf numFmtId="49" fontId="5" fillId="33" borderId="4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/>
    </xf>
    <xf numFmtId="49" fontId="5" fillId="33" borderId="11" xfId="0" applyNumberFormat="1" applyFont="1" applyFill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right"/>
    </xf>
    <xf numFmtId="181" fontId="5" fillId="33" borderId="11" xfId="0" applyNumberFormat="1" applyFont="1" applyFill="1" applyBorder="1" applyAlignment="1">
      <alignment horizontal="left"/>
    </xf>
    <xf numFmtId="181" fontId="5" fillId="0" borderId="10" xfId="0" applyNumberFormat="1" applyFont="1" applyFill="1" applyBorder="1" applyAlignment="1">
      <alignment/>
    </xf>
    <xf numFmtId="179" fontId="5" fillId="33" borderId="11" xfId="45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vertical="center"/>
    </xf>
    <xf numFmtId="179" fontId="5" fillId="33" borderId="0" xfId="45" applyFont="1" applyFill="1" applyBorder="1" applyAlignment="1">
      <alignment horizontal="right"/>
    </xf>
    <xf numFmtId="179" fontId="5" fillId="33" borderId="12" xfId="45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1" fontId="5" fillId="33" borderId="11" xfId="45" applyNumberFormat="1" applyFont="1" applyFill="1" applyBorder="1" applyAlignment="1">
      <alignment horizontal="right"/>
    </xf>
    <xf numFmtId="1" fontId="3" fillId="33" borderId="11" xfId="45" applyNumberFormat="1" applyFont="1" applyFill="1" applyBorder="1" applyAlignment="1">
      <alignment horizontal="right"/>
    </xf>
    <xf numFmtId="1" fontId="3" fillId="33" borderId="0" xfId="45" applyNumberFormat="1" applyFont="1" applyFill="1" applyBorder="1" applyAlignment="1">
      <alignment horizontal="right"/>
    </xf>
    <xf numFmtId="1" fontId="7" fillId="34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1" fontId="8" fillId="0" borderId="0" xfId="0" applyNumberFormat="1" applyFont="1" applyAlignment="1">
      <alignment horizontal="right"/>
    </xf>
    <xf numFmtId="0" fontId="2" fillId="33" borderId="11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Alignment="1">
      <alignment/>
    </xf>
    <xf numFmtId="49" fontId="4" fillId="34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1" fontId="5" fillId="33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3" fillId="0" borderId="10" xfId="60" applyNumberForma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/>
    </xf>
    <xf numFmtId="179" fontId="5" fillId="33" borderId="10" xfId="45" applyFont="1" applyFill="1" applyBorder="1" applyAlignment="1">
      <alignment horizontal="right"/>
    </xf>
    <xf numFmtId="181" fontId="5" fillId="33" borderId="10" xfId="0" applyNumberFormat="1" applyFont="1" applyFill="1" applyBorder="1" applyAlignment="1">
      <alignment horizontal="left"/>
    </xf>
    <xf numFmtId="1" fontId="5" fillId="33" borderId="10" xfId="0" applyNumberFormat="1" applyFont="1" applyFill="1" applyBorder="1" applyAlignment="1">
      <alignment horizontal="left"/>
    </xf>
    <xf numFmtId="1" fontId="5" fillId="33" borderId="10" xfId="45" applyNumberFormat="1" applyFont="1" applyFill="1" applyBorder="1" applyAlignment="1">
      <alignment horizontal="right"/>
    </xf>
    <xf numFmtId="1" fontId="3" fillId="33" borderId="10" xfId="45" applyNumberFormat="1" applyFont="1" applyFill="1" applyBorder="1" applyAlignment="1">
      <alignment horizontal="right"/>
    </xf>
    <xf numFmtId="0" fontId="2" fillId="33" borderId="0" xfId="0" applyFont="1" applyFill="1" applyAlignment="1">
      <alignment vertic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right"/>
    </xf>
    <xf numFmtId="179" fontId="5" fillId="33" borderId="11" xfId="45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/>
    </xf>
    <xf numFmtId="1" fontId="5" fillId="33" borderId="11" xfId="45" applyNumberFormat="1" applyFont="1" applyFill="1" applyBorder="1" applyAlignment="1">
      <alignment horizontal="right"/>
    </xf>
    <xf numFmtId="179" fontId="53" fillId="0" borderId="10" xfId="45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left"/>
    </xf>
    <xf numFmtId="179" fontId="4" fillId="34" borderId="11" xfId="45" applyFont="1" applyFill="1" applyBorder="1" applyAlignment="1">
      <alignment horizontal="left" vertical="top" wrapText="1"/>
    </xf>
    <xf numFmtId="179" fontId="32" fillId="0" borderId="11" xfId="45" applyFont="1" applyFill="1" applyBorder="1" applyAlignment="1">
      <alignment horizontal="right"/>
    </xf>
    <xf numFmtId="179" fontId="5" fillId="33" borderId="11" xfId="45" applyFont="1" applyFill="1" applyBorder="1" applyAlignment="1">
      <alignment/>
    </xf>
    <xf numFmtId="179" fontId="5" fillId="0" borderId="11" xfId="45" applyFont="1" applyFill="1" applyBorder="1" applyAlignment="1">
      <alignment horizontal="right"/>
    </xf>
    <xf numFmtId="179" fontId="53" fillId="0" borderId="11" xfId="45" applyFont="1" applyFill="1" applyBorder="1" applyAlignment="1">
      <alignment horizontal="right"/>
    </xf>
    <xf numFmtId="179" fontId="5" fillId="33" borderId="11" xfId="45" applyFont="1" applyFill="1" applyBorder="1" applyAlignment="1">
      <alignment horizontal="right"/>
    </xf>
    <xf numFmtId="0" fontId="2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9" fontId="0" fillId="0" borderId="11" xfId="45" applyFont="1" applyFill="1" applyBorder="1" applyAlignment="1">
      <alignment/>
    </xf>
    <xf numFmtId="179" fontId="0" fillId="0" borderId="10" xfId="45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vertical="center"/>
    </xf>
    <xf numFmtId="179" fontId="4" fillId="34" borderId="10" xfId="45" applyFont="1" applyFill="1" applyBorder="1" applyAlignment="1">
      <alignment horizontal="right" vertical="top" wrapText="1"/>
    </xf>
    <xf numFmtId="179" fontId="0" fillId="0" borderId="0" xfId="45" applyFont="1" applyAlignment="1">
      <alignment horizontal="right"/>
    </xf>
    <xf numFmtId="49" fontId="32" fillId="0" borderId="10" xfId="60" applyNumberFormat="1" applyFont="1" applyFill="1" applyBorder="1" applyAlignment="1">
      <alignment horizontal="left"/>
    </xf>
    <xf numFmtId="49" fontId="32" fillId="0" borderId="11" xfId="60" applyNumberFormat="1" applyFont="1" applyFill="1" applyBorder="1" applyAlignment="1">
      <alignment/>
    </xf>
    <xf numFmtId="179" fontId="32" fillId="0" borderId="10" xfId="60" applyNumberFormat="1" applyFont="1" applyFill="1" applyBorder="1" applyAlignment="1">
      <alignment horizontal="right"/>
    </xf>
    <xf numFmtId="0" fontId="32" fillId="0" borderId="11" xfId="60" applyFont="1" applyFill="1" applyBorder="1" applyAlignment="1">
      <alignment/>
    </xf>
    <xf numFmtId="0" fontId="32" fillId="0" borderId="10" xfId="60" applyFont="1" applyFill="1" applyBorder="1" applyAlignment="1">
      <alignment horizontal="right"/>
    </xf>
    <xf numFmtId="181" fontId="32" fillId="0" borderId="10" xfId="60" applyNumberFormat="1" applyFont="1" applyFill="1" applyBorder="1" applyAlignment="1">
      <alignment horizontal="left"/>
    </xf>
    <xf numFmtId="49" fontId="32" fillId="0" borderId="11" xfId="60" applyNumberFormat="1" applyFont="1" applyFill="1" applyBorder="1" applyAlignment="1">
      <alignment wrapText="1"/>
    </xf>
    <xf numFmtId="1" fontId="32" fillId="0" borderId="10" xfId="60" applyNumberFormat="1" applyFont="1" applyFill="1" applyBorder="1" applyAlignment="1">
      <alignment horizontal="left"/>
    </xf>
    <xf numFmtId="1" fontId="32" fillId="0" borderId="10" xfId="60" applyNumberFormat="1" applyFont="1" applyFill="1" applyBorder="1" applyAlignment="1">
      <alignment horizontal="right"/>
    </xf>
    <xf numFmtId="1" fontId="33" fillId="0" borderId="10" xfId="6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32" fillId="0" borderId="10" xfId="60" applyNumberFormat="1" applyFont="1" applyFill="1" applyBorder="1" applyAlignment="1">
      <alignment/>
    </xf>
    <xf numFmtId="179" fontId="0" fillId="0" borderId="10" xfId="45" applyFont="1" applyBorder="1" applyAlignment="1">
      <alignment/>
    </xf>
    <xf numFmtId="179" fontId="0" fillId="0" borderId="11" xfId="45" applyFont="1" applyBorder="1" applyAlignment="1">
      <alignment/>
    </xf>
    <xf numFmtId="0" fontId="32" fillId="0" borderId="10" xfId="60" applyFont="1" applyFill="1" applyBorder="1" applyAlignment="1">
      <alignment/>
    </xf>
    <xf numFmtId="49" fontId="32" fillId="0" borderId="10" xfId="60" applyNumberFormat="1" applyFont="1" applyFill="1" applyBorder="1" applyAlignment="1">
      <alignment wrapText="1"/>
    </xf>
    <xf numFmtId="0" fontId="32" fillId="0" borderId="12" xfId="60" applyFont="1" applyFill="1" applyBorder="1" applyAlignment="1">
      <alignment horizontal="right"/>
    </xf>
    <xf numFmtId="181" fontId="5" fillId="0" borderId="10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wrapText="1"/>
    </xf>
    <xf numFmtId="1" fontId="8" fillId="0" borderId="0" xfId="0" applyNumberFormat="1" applyFont="1" applyFill="1" applyAlignment="1">
      <alignment horizontal="right"/>
    </xf>
    <xf numFmtId="49" fontId="32" fillId="0" borderId="4" xfId="59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 vertical="center"/>
    </xf>
    <xf numFmtId="179" fontId="5" fillId="35" borderId="10" xfId="45" applyFont="1" applyFill="1" applyBorder="1" applyAlignment="1">
      <alignment horizontal="right"/>
    </xf>
    <xf numFmtId="179" fontId="32" fillId="8" borderId="10" xfId="60" applyNumberFormat="1" applyFont="1" applyFill="1" applyBorder="1" applyAlignment="1">
      <alignment horizontal="right"/>
    </xf>
    <xf numFmtId="179" fontId="6" fillId="36" borderId="10" xfId="45" applyFont="1" applyFill="1" applyBorder="1" applyAlignment="1">
      <alignment horizontal="right"/>
    </xf>
    <xf numFmtId="179" fontId="5" fillId="37" borderId="10" xfId="45" applyFont="1" applyFill="1" applyBorder="1" applyAlignment="1">
      <alignment horizontal="right"/>
    </xf>
    <xf numFmtId="179" fontId="5" fillId="13" borderId="10" xfId="45" applyFont="1" applyFill="1" applyBorder="1" applyAlignment="1">
      <alignment horizontal="right"/>
    </xf>
    <xf numFmtId="49" fontId="5" fillId="13" borderId="10" xfId="0" applyNumberFormat="1" applyFont="1" applyFill="1" applyBorder="1" applyAlignment="1">
      <alignment horizontal="left"/>
    </xf>
    <xf numFmtId="179" fontId="5" fillId="38" borderId="10" xfId="45" applyFont="1" applyFill="1" applyBorder="1" applyAlignment="1">
      <alignment horizontal="right"/>
    </xf>
    <xf numFmtId="0" fontId="0" fillId="0" borderId="0" xfId="0" applyAlignment="1">
      <alignment horizontal="left" wrapText="1"/>
    </xf>
    <xf numFmtId="49" fontId="5" fillId="33" borderId="13" xfId="0" applyNumberFormat="1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left" wrapText="1"/>
    </xf>
    <xf numFmtId="179" fontId="5" fillId="33" borderId="13" xfId="45" applyFont="1" applyFill="1" applyBorder="1" applyAlignment="1">
      <alignment horizontal="right"/>
    </xf>
    <xf numFmtId="171" fontId="0" fillId="0" borderId="0" xfId="0" applyNumberFormat="1" applyAlignment="1">
      <alignment/>
    </xf>
    <xf numFmtId="179" fontId="36" fillId="22" borderId="13" xfId="38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wrapText="1"/>
    </xf>
    <xf numFmtId="179" fontId="0" fillId="0" borderId="13" xfId="45" applyFont="1" applyBorder="1" applyAlignment="1">
      <alignment horizontal="right"/>
    </xf>
    <xf numFmtId="49" fontId="4" fillId="34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right"/>
    </xf>
    <xf numFmtId="49" fontId="3" fillId="33" borderId="14" xfId="0" applyNumberFormat="1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left" vertical="top"/>
    </xf>
    <xf numFmtId="49" fontId="5" fillId="33" borderId="10" xfId="0" applyNumberFormat="1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right" vertical="top"/>
    </xf>
    <xf numFmtId="49" fontId="4" fillId="34" borderId="10" xfId="0" applyNumberFormat="1" applyFont="1" applyFill="1" applyBorder="1" applyAlignment="1">
      <alignment horizontal="left"/>
    </xf>
    <xf numFmtId="49" fontId="34" fillId="34" borderId="15" xfId="0" applyNumberFormat="1" applyFont="1" applyFill="1" applyBorder="1" applyAlignment="1">
      <alignment horizontal="center" vertical="top" wrapText="1"/>
    </xf>
    <xf numFmtId="49" fontId="34" fillId="34" borderId="16" xfId="0" applyNumberFormat="1" applyFont="1" applyFill="1" applyBorder="1" applyAlignment="1">
      <alignment horizontal="center" vertical="top" wrapText="1"/>
    </xf>
    <xf numFmtId="49" fontId="34" fillId="34" borderId="17" xfId="0" applyNumberFormat="1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4"/>
  <sheetViews>
    <sheetView zoomScalePageLayoutView="0" workbookViewId="0" topLeftCell="B1">
      <pane xSplit="3510" ySplit="1740" topLeftCell="A1" activePane="bottomRight" state="split"/>
      <selection pane="topLeft" activeCell="AB5" sqref="AB5"/>
      <selection pane="topRight" activeCell="L1" sqref="L1:L16384"/>
      <selection pane="bottomLeft" activeCell="B13" sqref="A13:IV13"/>
      <selection pane="bottomRight" activeCell="A2" sqref="A2:E4"/>
    </sheetView>
  </sheetViews>
  <sheetFormatPr defaultColWidth="9.140625" defaultRowHeight="12.75"/>
  <cols>
    <col min="1" max="1" width="14.7109375" style="0" customWidth="1"/>
    <col min="2" max="2" width="23.140625" style="0" customWidth="1"/>
    <col min="3" max="3" width="14.7109375" style="0" customWidth="1"/>
    <col min="4" max="4" width="7.140625" style="0" customWidth="1"/>
    <col min="5" max="5" width="27.7109375" style="0" customWidth="1"/>
    <col min="6" max="6" width="9.28125" style="0" customWidth="1"/>
    <col min="7" max="7" width="8.421875" style="0" customWidth="1"/>
    <col min="8" max="8" width="8.00390625" style="0" customWidth="1"/>
    <col min="9" max="9" width="5.00390625" style="0" customWidth="1"/>
    <col min="10" max="10" width="5.7109375" style="0" customWidth="1"/>
    <col min="11" max="12" width="15.7109375" style="128" customWidth="1"/>
    <col min="13" max="13" width="15.7109375" style="17" customWidth="1"/>
    <col min="14" max="14" width="9.00390625" style="0" customWidth="1"/>
    <col min="15" max="15" width="4.421875" style="0" customWidth="1"/>
    <col min="16" max="16" width="11.28125" style="0" customWidth="1"/>
    <col min="17" max="17" width="5.00390625" style="95" customWidth="1"/>
    <col min="18" max="18" width="12.421875" style="19" customWidth="1"/>
    <col min="19" max="19" width="9.7109375" style="0" customWidth="1"/>
    <col min="20" max="20" width="10.28125" style="0" customWidth="1"/>
    <col min="21" max="21" width="7.8515625" style="0" customWidth="1"/>
    <col min="22" max="22" width="12.421875" style="26" customWidth="1"/>
    <col min="23" max="23" width="6.140625" style="0" customWidth="1"/>
    <col min="24" max="24" width="7.28125" style="0" customWidth="1"/>
    <col min="25" max="25" width="7.00390625" style="0" customWidth="1"/>
    <col min="26" max="26" width="7.140625" style="0" customWidth="1"/>
    <col min="27" max="28" width="6.8515625" style="26" customWidth="1"/>
    <col min="29" max="29" width="10.140625" style="82" customWidth="1"/>
    <col min="30" max="30" width="9.140625" style="85" customWidth="1"/>
  </cols>
  <sheetData>
    <row r="1" spans="1:30" s="1" customFormat="1" ht="78" customHeight="1">
      <c r="A1" s="4" t="s">
        <v>2160</v>
      </c>
      <c r="B1" s="4"/>
      <c r="C1" s="4" t="s">
        <v>3220</v>
      </c>
      <c r="D1" s="4" t="s">
        <v>3221</v>
      </c>
      <c r="E1" s="11" t="s">
        <v>3222</v>
      </c>
      <c r="F1" s="11" t="s">
        <v>3223</v>
      </c>
      <c r="G1" s="4" t="s">
        <v>3224</v>
      </c>
      <c r="H1" s="11" t="s">
        <v>3225</v>
      </c>
      <c r="I1" s="4" t="s">
        <v>3226</v>
      </c>
      <c r="J1" s="12" t="s">
        <v>3227</v>
      </c>
      <c r="K1" s="127" t="s">
        <v>3228</v>
      </c>
      <c r="L1" s="127" t="s">
        <v>3357</v>
      </c>
      <c r="M1" s="113"/>
      <c r="N1" s="12" t="s">
        <v>3229</v>
      </c>
      <c r="O1" s="4" t="s">
        <v>3230</v>
      </c>
      <c r="P1" s="4" t="s">
        <v>2164</v>
      </c>
      <c r="Q1" s="86" t="s">
        <v>3332</v>
      </c>
      <c r="R1" s="12"/>
      <c r="S1" s="15" t="s">
        <v>3333</v>
      </c>
      <c r="T1" s="12" t="s">
        <v>3334</v>
      </c>
      <c r="U1" s="20" t="s">
        <v>3345</v>
      </c>
      <c r="V1" s="24" t="s">
        <v>3335</v>
      </c>
      <c r="W1" s="20" t="s">
        <v>3336</v>
      </c>
      <c r="X1" s="21" t="s">
        <v>3337</v>
      </c>
      <c r="Y1" s="22" t="s">
        <v>3338</v>
      </c>
      <c r="Z1" s="21" t="s">
        <v>3339</v>
      </c>
      <c r="AA1" s="24" t="s">
        <v>3340</v>
      </c>
      <c r="AB1" s="24" t="s">
        <v>3341</v>
      </c>
      <c r="AC1" s="79" t="s">
        <v>3350</v>
      </c>
      <c r="AD1" s="84"/>
    </row>
    <row r="2" spans="1:30" s="1" customFormat="1" ht="36" customHeight="1">
      <c r="A2" s="3" t="s">
        <v>494</v>
      </c>
      <c r="B2" s="3" t="s">
        <v>2329</v>
      </c>
      <c r="C2" s="3" t="s">
        <v>3295</v>
      </c>
      <c r="D2" s="3" t="s">
        <v>3231</v>
      </c>
      <c r="E2" s="13" t="s">
        <v>3237</v>
      </c>
      <c r="F2" s="13" t="s">
        <v>3238</v>
      </c>
      <c r="G2" s="3" t="s">
        <v>3235</v>
      </c>
      <c r="H2" s="13" t="s">
        <v>3234</v>
      </c>
      <c r="I2" s="3" t="s">
        <v>3234</v>
      </c>
      <c r="J2" s="13" t="s">
        <v>3342</v>
      </c>
      <c r="K2" s="16">
        <v>487000</v>
      </c>
      <c r="L2" s="151">
        <v>487000</v>
      </c>
      <c r="M2" s="114"/>
      <c r="N2" s="14">
        <v>19450</v>
      </c>
      <c r="O2" s="8"/>
      <c r="P2" s="6"/>
      <c r="Q2" s="87" t="s">
        <v>3342</v>
      </c>
      <c r="R2" s="34" t="s">
        <v>3356</v>
      </c>
      <c r="S2" s="16" t="s">
        <v>3342</v>
      </c>
      <c r="T2" s="14"/>
      <c r="U2" s="8"/>
      <c r="V2" s="25">
        <v>15</v>
      </c>
      <c r="W2" s="3"/>
      <c r="X2" s="13"/>
      <c r="Y2" s="16"/>
      <c r="Z2" s="14"/>
      <c r="AA2" s="28"/>
      <c r="AB2" s="28"/>
      <c r="AC2" s="57">
        <v>0</v>
      </c>
      <c r="AD2" s="84"/>
    </row>
    <row r="3" spans="1:30" s="1" customFormat="1" ht="14.25" customHeight="1">
      <c r="A3" s="3" t="s">
        <v>918</v>
      </c>
      <c r="B3" s="3" t="s">
        <v>2467</v>
      </c>
      <c r="C3" s="3" t="s">
        <v>3280</v>
      </c>
      <c r="D3" s="3" t="s">
        <v>3231</v>
      </c>
      <c r="E3" s="13" t="s">
        <v>3246</v>
      </c>
      <c r="F3" s="13" t="s">
        <v>3238</v>
      </c>
      <c r="G3" s="3" t="s">
        <v>3235</v>
      </c>
      <c r="H3" s="13" t="s">
        <v>3234</v>
      </c>
      <c r="I3" s="3" t="s">
        <v>3234</v>
      </c>
      <c r="J3" s="13" t="s">
        <v>3235</v>
      </c>
      <c r="K3" s="16">
        <v>200000</v>
      </c>
      <c r="L3" s="151">
        <v>200000</v>
      </c>
      <c r="M3" s="114"/>
      <c r="N3" s="14">
        <v>24801</v>
      </c>
      <c r="O3" s="8"/>
      <c r="P3" s="6">
        <v>42417</v>
      </c>
      <c r="Q3" s="87" t="s">
        <v>3342</v>
      </c>
      <c r="R3" s="34" t="s">
        <v>3356</v>
      </c>
      <c r="S3" s="16" t="s">
        <v>3342</v>
      </c>
      <c r="T3" s="14"/>
      <c r="U3" s="8"/>
      <c r="V3" s="25"/>
      <c r="W3" s="3"/>
      <c r="X3" s="13"/>
      <c r="Y3" s="16"/>
      <c r="Z3" s="14"/>
      <c r="AA3" s="65"/>
      <c r="AB3" s="65"/>
      <c r="AC3" s="80">
        <f>AB3+AA3+Z3+Y3+X3+W3+V3+U3+T3</f>
        <v>0</v>
      </c>
      <c r="AD3" s="84"/>
    </row>
    <row r="4" spans="1:30" s="1" customFormat="1" ht="12.75" customHeight="1">
      <c r="A4" s="3" t="s">
        <v>914</v>
      </c>
      <c r="B4" s="3" t="s">
        <v>2467</v>
      </c>
      <c r="C4" s="3" t="s">
        <v>3303</v>
      </c>
      <c r="D4" s="3" t="s">
        <v>3231</v>
      </c>
      <c r="E4" s="13" t="s">
        <v>3289</v>
      </c>
      <c r="F4" s="13" t="s">
        <v>3238</v>
      </c>
      <c r="G4" s="3" t="s">
        <v>3235</v>
      </c>
      <c r="H4" s="13" t="s">
        <v>3234</v>
      </c>
      <c r="I4" s="3" t="s">
        <v>3234</v>
      </c>
      <c r="J4" s="13" t="s">
        <v>3235</v>
      </c>
      <c r="K4" s="16">
        <v>800000</v>
      </c>
      <c r="L4" s="151">
        <v>800000</v>
      </c>
      <c r="M4" s="114"/>
      <c r="N4" s="14">
        <v>33613</v>
      </c>
      <c r="O4" s="8"/>
      <c r="P4" s="6">
        <v>42417</v>
      </c>
      <c r="Q4" s="87" t="s">
        <v>3342</v>
      </c>
      <c r="R4" s="34" t="s">
        <v>3356</v>
      </c>
      <c r="S4" s="16" t="s">
        <v>3342</v>
      </c>
      <c r="T4" s="14"/>
      <c r="U4" s="8"/>
      <c r="V4" s="25"/>
      <c r="W4" s="3"/>
      <c r="X4" s="13"/>
      <c r="Y4" s="16"/>
      <c r="Z4" s="14"/>
      <c r="AA4" s="65"/>
      <c r="AB4" s="65"/>
      <c r="AC4" s="80">
        <f>AB4+AA4+Z4+Y4+X4+W4+V4+U4+T4</f>
        <v>0</v>
      </c>
      <c r="AD4" s="84"/>
    </row>
    <row r="5" spans="1:30" s="1" customFormat="1" ht="14.25" customHeight="1">
      <c r="A5" s="37" t="s">
        <v>1736</v>
      </c>
      <c r="B5" s="37" t="s">
        <v>3364</v>
      </c>
      <c r="C5" s="37" t="s">
        <v>3268</v>
      </c>
      <c r="D5" s="37" t="s">
        <v>3231</v>
      </c>
      <c r="E5" s="47" t="s">
        <v>3239</v>
      </c>
      <c r="F5" s="47" t="s">
        <v>3240</v>
      </c>
      <c r="G5" s="37" t="s">
        <v>3234</v>
      </c>
      <c r="H5" s="47" t="s">
        <v>3234</v>
      </c>
      <c r="I5" s="37" t="s">
        <v>3234</v>
      </c>
      <c r="J5" s="47" t="s">
        <v>3235</v>
      </c>
      <c r="K5" s="54">
        <v>500000</v>
      </c>
      <c r="L5" s="151">
        <v>500000</v>
      </c>
      <c r="M5" s="123"/>
      <c r="N5" s="47">
        <v>30000</v>
      </c>
      <c r="O5" s="37"/>
      <c r="P5" s="37"/>
      <c r="Q5" s="37" t="s">
        <v>3347</v>
      </c>
      <c r="R5" s="47"/>
      <c r="S5" s="37"/>
      <c r="T5" s="47"/>
      <c r="U5" s="37"/>
      <c r="V5" s="37" t="s">
        <v>3362</v>
      </c>
      <c r="W5" s="37"/>
      <c r="X5" s="47" t="s">
        <v>3343</v>
      </c>
      <c r="Y5" s="37"/>
      <c r="Z5" s="47"/>
      <c r="AA5" s="37"/>
      <c r="AB5" s="37" t="s">
        <v>3354</v>
      </c>
      <c r="AC5" s="121" t="s">
        <v>3368</v>
      </c>
      <c r="AD5" s="84"/>
    </row>
    <row r="6" spans="1:30" s="1" customFormat="1" ht="14.25" customHeight="1">
      <c r="A6" s="3" t="s">
        <v>230</v>
      </c>
      <c r="B6" s="3" t="s">
        <v>2196</v>
      </c>
      <c r="C6" s="3" t="s">
        <v>3231</v>
      </c>
      <c r="D6" s="3" t="s">
        <v>3231</v>
      </c>
      <c r="E6" s="13" t="s">
        <v>3237</v>
      </c>
      <c r="F6" s="13" t="s">
        <v>3240</v>
      </c>
      <c r="G6" s="3" t="s">
        <v>3235</v>
      </c>
      <c r="H6" s="13" t="s">
        <v>3235</v>
      </c>
      <c r="I6" s="3" t="s">
        <v>3234</v>
      </c>
      <c r="J6" s="13" t="s">
        <v>3235</v>
      </c>
      <c r="K6" s="16">
        <v>350000</v>
      </c>
      <c r="L6" s="151">
        <v>350000</v>
      </c>
      <c r="M6" s="114"/>
      <c r="N6" s="14">
        <v>40151</v>
      </c>
      <c r="O6" s="8">
        <v>14.29</v>
      </c>
      <c r="P6" s="6">
        <v>42397</v>
      </c>
      <c r="Q6" s="88" t="s">
        <v>3342</v>
      </c>
      <c r="R6" s="18"/>
      <c r="S6" s="16"/>
      <c r="T6" s="14"/>
      <c r="U6" s="8"/>
      <c r="V6" s="25">
        <v>20</v>
      </c>
      <c r="W6" s="3"/>
      <c r="X6" s="13" t="s">
        <v>3343</v>
      </c>
      <c r="Y6" s="16"/>
      <c r="Z6" s="14"/>
      <c r="AA6" s="28">
        <v>1</v>
      </c>
      <c r="AB6" s="28"/>
      <c r="AC6" s="57">
        <f>AB6+AA6+Z6+Y6+X6+W6+V6+U6+T6</f>
        <v>31</v>
      </c>
      <c r="AD6" s="48"/>
    </row>
    <row r="7" spans="1:30" s="1" customFormat="1" ht="14.25" customHeight="1">
      <c r="A7" s="37" t="s">
        <v>1980</v>
      </c>
      <c r="B7" s="37" t="s">
        <v>3364</v>
      </c>
      <c r="C7" s="37" t="s">
        <v>3241</v>
      </c>
      <c r="D7" s="37" t="s">
        <v>3231</v>
      </c>
      <c r="E7" s="47" t="s">
        <v>3246</v>
      </c>
      <c r="F7" s="47" t="s">
        <v>3240</v>
      </c>
      <c r="G7" s="37" t="s">
        <v>3235</v>
      </c>
      <c r="H7" s="47" t="s">
        <v>3234</v>
      </c>
      <c r="I7" s="37" t="s">
        <v>3234</v>
      </c>
      <c r="J7" s="47" t="s">
        <v>3235</v>
      </c>
      <c r="K7" s="54">
        <v>180000</v>
      </c>
      <c r="L7" s="151"/>
      <c r="M7" s="123"/>
      <c r="N7" s="47">
        <v>21632</v>
      </c>
      <c r="O7" s="37"/>
      <c r="P7" s="37">
        <v>42394</v>
      </c>
      <c r="Q7" s="37" t="s">
        <v>3347</v>
      </c>
      <c r="R7" s="47"/>
      <c r="S7" s="37"/>
      <c r="T7" s="47"/>
      <c r="U7" s="37"/>
      <c r="V7" s="37" t="s">
        <v>3367</v>
      </c>
      <c r="W7" s="37"/>
      <c r="X7" s="47"/>
      <c r="Y7" s="37"/>
      <c r="Z7" s="47"/>
      <c r="AA7" s="37"/>
      <c r="AB7" s="37"/>
      <c r="AC7" s="121">
        <v>30</v>
      </c>
      <c r="AD7" s="84"/>
    </row>
    <row r="8" spans="1:30" s="1" customFormat="1" ht="14.25" customHeight="1">
      <c r="A8" s="3" t="s">
        <v>1868</v>
      </c>
      <c r="B8" s="3" t="s">
        <v>2795</v>
      </c>
      <c r="C8" s="3" t="s">
        <v>3231</v>
      </c>
      <c r="D8" s="3" t="s">
        <v>3231</v>
      </c>
      <c r="E8" s="13" t="s">
        <v>3259</v>
      </c>
      <c r="F8" s="13" t="s">
        <v>3233</v>
      </c>
      <c r="G8" s="3" t="s">
        <v>3235</v>
      </c>
      <c r="H8" s="13" t="s">
        <v>3234</v>
      </c>
      <c r="I8" s="3" t="s">
        <v>3234</v>
      </c>
      <c r="J8" s="13" t="s">
        <v>3235</v>
      </c>
      <c r="K8" s="16">
        <v>570000</v>
      </c>
      <c r="L8" s="151">
        <v>570000</v>
      </c>
      <c r="M8" s="114"/>
      <c r="N8" s="14">
        <v>2874</v>
      </c>
      <c r="O8" s="8"/>
      <c r="P8" s="6">
        <v>42412</v>
      </c>
      <c r="Q8" s="87" t="s">
        <v>3342</v>
      </c>
      <c r="R8" s="34"/>
      <c r="S8" s="16"/>
      <c r="T8" s="14"/>
      <c r="U8" s="8"/>
      <c r="V8" s="25">
        <v>20</v>
      </c>
      <c r="W8" s="3"/>
      <c r="X8" s="29" t="s">
        <v>3343</v>
      </c>
      <c r="Y8" s="16"/>
      <c r="Z8" s="14"/>
      <c r="AA8" s="28"/>
      <c r="AB8" s="28"/>
      <c r="AC8" s="57">
        <f>AB8+AA8+Z8+Y8+X8+W8+V8+U8+T8</f>
        <v>30</v>
      </c>
      <c r="AD8" s="84"/>
    </row>
    <row r="9" spans="1:30" s="1" customFormat="1" ht="14.25" customHeight="1">
      <c r="A9" s="23" t="s">
        <v>1838</v>
      </c>
      <c r="B9" s="23" t="s">
        <v>2582</v>
      </c>
      <c r="C9" s="23" t="s">
        <v>3344</v>
      </c>
      <c r="D9" s="23" t="s">
        <v>3231</v>
      </c>
      <c r="E9" s="61" t="s">
        <v>3239</v>
      </c>
      <c r="F9" s="61" t="s">
        <v>3233</v>
      </c>
      <c r="G9" s="23" t="s">
        <v>3234</v>
      </c>
      <c r="H9" s="61" t="s">
        <v>3234</v>
      </c>
      <c r="I9" s="23" t="s">
        <v>3235</v>
      </c>
      <c r="J9" s="61" t="s">
        <v>3235</v>
      </c>
      <c r="K9" s="32">
        <v>280000</v>
      </c>
      <c r="L9" s="151">
        <v>280000</v>
      </c>
      <c r="M9" s="114"/>
      <c r="N9" s="64">
        <v>7888</v>
      </c>
      <c r="O9" s="30"/>
      <c r="P9" s="30"/>
      <c r="Q9" s="89" t="s">
        <v>3235</v>
      </c>
      <c r="R9" s="69"/>
      <c r="S9" s="30"/>
      <c r="T9" s="14">
        <v>10</v>
      </c>
      <c r="U9" s="8">
        <v>10</v>
      </c>
      <c r="V9" s="25">
        <v>5</v>
      </c>
      <c r="W9" s="3"/>
      <c r="X9" s="13"/>
      <c r="Y9" s="16"/>
      <c r="Z9" s="14"/>
      <c r="AA9" s="28"/>
      <c r="AB9" s="28">
        <v>1</v>
      </c>
      <c r="AC9" s="57">
        <f>AB9+AA9+Z9+Y9+X9+W9+V9+U9+T9</f>
        <v>26</v>
      </c>
      <c r="AD9" s="84"/>
    </row>
    <row r="10" spans="1:30" s="1" customFormat="1" ht="14.25" customHeight="1">
      <c r="A10" s="60" t="s">
        <v>1698</v>
      </c>
      <c r="B10" s="60" t="s">
        <v>2607</v>
      </c>
      <c r="C10" s="3" t="s">
        <v>3245</v>
      </c>
      <c r="D10" s="3" t="s">
        <v>3231</v>
      </c>
      <c r="E10" s="13" t="s">
        <v>3251</v>
      </c>
      <c r="F10" s="13" t="s">
        <v>3233</v>
      </c>
      <c r="G10" s="3" t="s">
        <v>3235</v>
      </c>
      <c r="H10" s="13" t="s">
        <v>3234</v>
      </c>
      <c r="I10" s="3" t="s">
        <v>3234</v>
      </c>
      <c r="J10" s="13" t="s">
        <v>3235</v>
      </c>
      <c r="K10" s="16">
        <v>380000</v>
      </c>
      <c r="L10" s="151">
        <v>380000</v>
      </c>
      <c r="M10" s="114"/>
      <c r="N10" s="14">
        <v>13370</v>
      </c>
      <c r="O10" s="8"/>
      <c r="P10" s="6">
        <v>42424</v>
      </c>
      <c r="Q10" s="87" t="s">
        <v>3342</v>
      </c>
      <c r="R10" s="18"/>
      <c r="S10" s="16"/>
      <c r="T10" s="14">
        <v>10</v>
      </c>
      <c r="U10" s="8"/>
      <c r="V10" s="25">
        <v>5</v>
      </c>
      <c r="W10" s="3"/>
      <c r="X10" s="13" t="s">
        <v>3343</v>
      </c>
      <c r="Y10" s="16"/>
      <c r="Z10" s="14"/>
      <c r="AA10" s="28"/>
      <c r="AB10" s="28"/>
      <c r="AC10" s="57">
        <f>AB10+AA10+Z10+Y10+X10+W10+V10+U10+T10</f>
        <v>25</v>
      </c>
      <c r="AD10" s="84" t="s">
        <v>3358</v>
      </c>
    </row>
    <row r="11" spans="1:30" s="1" customFormat="1" ht="14.25" customHeight="1">
      <c r="A11" s="60" t="s">
        <v>1698</v>
      </c>
      <c r="B11" s="60" t="s">
        <v>2607</v>
      </c>
      <c r="C11" s="3" t="s">
        <v>3245</v>
      </c>
      <c r="D11" s="3" t="s">
        <v>3231</v>
      </c>
      <c r="E11" s="13" t="s">
        <v>3239</v>
      </c>
      <c r="F11" s="13" t="s">
        <v>3233</v>
      </c>
      <c r="G11" s="3" t="s">
        <v>3235</v>
      </c>
      <c r="H11" s="13" t="s">
        <v>3234</v>
      </c>
      <c r="I11" s="3" t="s">
        <v>3234</v>
      </c>
      <c r="J11" s="13" t="s">
        <v>3235</v>
      </c>
      <c r="K11" s="16">
        <v>450000</v>
      </c>
      <c r="L11" s="151"/>
      <c r="M11" s="114"/>
      <c r="N11" s="14">
        <v>13370</v>
      </c>
      <c r="O11" s="8"/>
      <c r="P11" s="6">
        <v>42424</v>
      </c>
      <c r="Q11" s="87" t="s">
        <v>3342</v>
      </c>
      <c r="R11" s="18"/>
      <c r="S11" s="16"/>
      <c r="T11" s="14">
        <v>10</v>
      </c>
      <c r="U11" s="8"/>
      <c r="V11" s="25">
        <v>5</v>
      </c>
      <c r="W11" s="3"/>
      <c r="X11" s="13" t="s">
        <v>3343</v>
      </c>
      <c r="Y11" s="16"/>
      <c r="Z11" s="14"/>
      <c r="AA11" s="28"/>
      <c r="AB11" s="28"/>
      <c r="AC11" s="57">
        <f>AB11+AA11+Z11+Y11+X11+W11+V11+U11+T11</f>
        <v>25</v>
      </c>
      <c r="AD11" s="84"/>
    </row>
    <row r="12" spans="1:30" s="1" customFormat="1" ht="14.25" customHeight="1">
      <c r="A12" s="60" t="s">
        <v>2092</v>
      </c>
      <c r="B12" s="60" t="s">
        <v>2922</v>
      </c>
      <c r="C12" s="3" t="s">
        <v>3243</v>
      </c>
      <c r="D12" s="3" t="s">
        <v>3296</v>
      </c>
      <c r="E12" s="13" t="s">
        <v>3239</v>
      </c>
      <c r="F12" s="13" t="s">
        <v>3240</v>
      </c>
      <c r="G12" s="3" t="s">
        <v>3234</v>
      </c>
      <c r="H12" s="13" t="s">
        <v>3235</v>
      </c>
      <c r="I12" s="3" t="s">
        <v>3234</v>
      </c>
      <c r="J12" s="13" t="s">
        <v>3235</v>
      </c>
      <c r="K12" s="16">
        <v>615000</v>
      </c>
      <c r="L12" s="151">
        <v>615000</v>
      </c>
      <c r="M12" s="114"/>
      <c r="N12" s="14">
        <v>3680</v>
      </c>
      <c r="O12" s="8">
        <v>1</v>
      </c>
      <c r="P12" s="6"/>
      <c r="Q12" s="88" t="s">
        <v>3235</v>
      </c>
      <c r="R12" s="18"/>
      <c r="S12" s="16"/>
      <c r="T12" s="14"/>
      <c r="U12" s="8"/>
      <c r="V12" s="25">
        <v>20</v>
      </c>
      <c r="W12" s="3"/>
      <c r="X12" s="13"/>
      <c r="Y12" s="16"/>
      <c r="Z12" s="14"/>
      <c r="AA12" s="28">
        <v>1</v>
      </c>
      <c r="AB12" s="28">
        <v>1</v>
      </c>
      <c r="AC12" s="57">
        <f>AB12+AA12+Z12+Y12+X12+W12+V12+U12+T12</f>
        <v>22</v>
      </c>
      <c r="AD12" s="48" t="s">
        <v>3363</v>
      </c>
    </row>
    <row r="13" spans="1:30" s="1" customFormat="1" ht="14.25" customHeight="1">
      <c r="A13" s="37" t="s">
        <v>1998</v>
      </c>
      <c r="B13" s="37" t="s">
        <v>3364</v>
      </c>
      <c r="C13" s="37" t="s">
        <v>3281</v>
      </c>
      <c r="D13" s="37" t="s">
        <v>3231</v>
      </c>
      <c r="E13" s="37" t="s">
        <v>3237</v>
      </c>
      <c r="F13" s="37" t="s">
        <v>3240</v>
      </c>
      <c r="G13" s="37" t="s">
        <v>3234</v>
      </c>
      <c r="H13" s="37" t="s">
        <v>3234</v>
      </c>
      <c r="I13" s="37" t="s">
        <v>3234</v>
      </c>
      <c r="J13" s="37" t="s">
        <v>3235</v>
      </c>
      <c r="K13" s="54">
        <v>90000</v>
      </c>
      <c r="L13" s="151">
        <v>90000</v>
      </c>
      <c r="M13" s="124"/>
      <c r="N13" s="37">
        <v>30860</v>
      </c>
      <c r="O13" s="37"/>
      <c r="P13" s="37">
        <v>42387</v>
      </c>
      <c r="Q13" s="37" t="s">
        <v>3347</v>
      </c>
      <c r="R13" s="37"/>
      <c r="S13" s="37"/>
      <c r="T13" s="47"/>
      <c r="U13" s="37"/>
      <c r="V13" s="37" t="s">
        <v>3362</v>
      </c>
      <c r="W13" s="37"/>
      <c r="X13" s="47"/>
      <c r="Y13" s="37"/>
      <c r="Z13" s="47"/>
      <c r="AA13" s="125"/>
      <c r="AB13" s="125" t="s">
        <v>3354</v>
      </c>
      <c r="AC13" s="121">
        <v>21</v>
      </c>
      <c r="AD13" s="48"/>
    </row>
    <row r="14" spans="1:30" s="1" customFormat="1" ht="14.25" customHeight="1">
      <c r="A14" s="129" t="s">
        <v>162</v>
      </c>
      <c r="B14" s="129" t="s">
        <v>3365</v>
      </c>
      <c r="C14" s="129" t="s">
        <v>3277</v>
      </c>
      <c r="D14" s="129" t="s">
        <v>3278</v>
      </c>
      <c r="E14" s="140" t="s">
        <v>3237</v>
      </c>
      <c r="F14" s="140" t="s">
        <v>3240</v>
      </c>
      <c r="G14" s="129" t="s">
        <v>3234</v>
      </c>
      <c r="H14" s="140" t="s">
        <v>3234</v>
      </c>
      <c r="I14" s="129" t="s">
        <v>3234</v>
      </c>
      <c r="J14" s="140" t="s">
        <v>3235</v>
      </c>
      <c r="K14" s="131">
        <v>250000</v>
      </c>
      <c r="L14" s="152">
        <v>250000</v>
      </c>
      <c r="M14" s="141"/>
      <c r="N14" s="143">
        <v>26152</v>
      </c>
      <c r="O14" s="133"/>
      <c r="P14" s="134">
        <v>42398</v>
      </c>
      <c r="Q14" s="129" t="s">
        <v>3347</v>
      </c>
      <c r="R14" s="144"/>
      <c r="S14" s="131"/>
      <c r="T14" s="132"/>
      <c r="U14" s="145"/>
      <c r="V14" s="136">
        <v>20</v>
      </c>
      <c r="W14" s="129"/>
      <c r="X14" s="130"/>
      <c r="Y14" s="131"/>
      <c r="Z14" s="132"/>
      <c r="AA14" s="137"/>
      <c r="AB14" s="137">
        <v>1</v>
      </c>
      <c r="AC14" s="138">
        <v>21</v>
      </c>
      <c r="AD14" s="84"/>
    </row>
    <row r="15" spans="1:30" s="1" customFormat="1" ht="14.25" customHeight="1">
      <c r="A15" s="129" t="s">
        <v>168</v>
      </c>
      <c r="B15" s="129" t="s">
        <v>3365</v>
      </c>
      <c r="C15" s="129" t="s">
        <v>3263</v>
      </c>
      <c r="D15" s="129" t="s">
        <v>3231</v>
      </c>
      <c r="E15" s="130" t="s">
        <v>3237</v>
      </c>
      <c r="F15" s="130" t="s">
        <v>3240</v>
      </c>
      <c r="G15" s="129" t="s">
        <v>3234</v>
      </c>
      <c r="H15" s="130" t="s">
        <v>3235</v>
      </c>
      <c r="I15" s="129" t="s">
        <v>3234</v>
      </c>
      <c r="J15" s="130" t="s">
        <v>3235</v>
      </c>
      <c r="K15" s="131">
        <v>690000</v>
      </c>
      <c r="L15" s="152">
        <v>690000</v>
      </c>
      <c r="M15" s="142"/>
      <c r="N15" s="132">
        <v>61300</v>
      </c>
      <c r="O15" s="133">
        <v>0</v>
      </c>
      <c r="P15" s="134">
        <v>42422</v>
      </c>
      <c r="Q15" s="129" t="s">
        <v>3347</v>
      </c>
      <c r="R15" s="135"/>
      <c r="S15" s="131"/>
      <c r="T15" s="132"/>
      <c r="U15" s="133"/>
      <c r="V15" s="136">
        <v>20</v>
      </c>
      <c r="W15" s="129"/>
      <c r="X15" s="130"/>
      <c r="Y15" s="131"/>
      <c r="Z15" s="132"/>
      <c r="AA15" s="137"/>
      <c r="AB15" s="137">
        <v>1</v>
      </c>
      <c r="AC15" s="138">
        <v>21</v>
      </c>
      <c r="AD15" s="48"/>
    </row>
    <row r="16" spans="1:30" s="1" customFormat="1" ht="14.25" customHeight="1">
      <c r="A16" s="129" t="s">
        <v>168</v>
      </c>
      <c r="B16" s="129" t="s">
        <v>3365</v>
      </c>
      <c r="C16" s="129" t="s">
        <v>3263</v>
      </c>
      <c r="D16" s="129" t="s">
        <v>3231</v>
      </c>
      <c r="E16" s="130" t="s">
        <v>3239</v>
      </c>
      <c r="F16" s="130" t="s">
        <v>3240</v>
      </c>
      <c r="G16" s="129" t="s">
        <v>3234</v>
      </c>
      <c r="H16" s="130" t="s">
        <v>3234</v>
      </c>
      <c r="I16" s="129" t="s">
        <v>3234</v>
      </c>
      <c r="J16" s="130" t="s">
        <v>3235</v>
      </c>
      <c r="K16" s="131">
        <v>400000</v>
      </c>
      <c r="L16" s="131"/>
      <c r="M16" s="142"/>
      <c r="N16" s="132">
        <v>61300</v>
      </c>
      <c r="O16" s="133"/>
      <c r="P16" s="134">
        <v>42422</v>
      </c>
      <c r="Q16" s="129" t="s">
        <v>3347</v>
      </c>
      <c r="R16" s="135"/>
      <c r="S16" s="131"/>
      <c r="T16" s="132"/>
      <c r="U16" s="133"/>
      <c r="V16" s="136">
        <v>20</v>
      </c>
      <c r="W16" s="129"/>
      <c r="X16" s="130"/>
      <c r="Y16" s="131"/>
      <c r="Z16" s="132"/>
      <c r="AA16" s="137"/>
      <c r="AB16" s="137">
        <v>1</v>
      </c>
      <c r="AC16" s="138">
        <v>21</v>
      </c>
      <c r="AD16" s="84" t="s">
        <v>3360</v>
      </c>
    </row>
    <row r="17" spans="1:30" s="1" customFormat="1" ht="14.25" customHeight="1">
      <c r="A17" s="97" t="s">
        <v>584</v>
      </c>
      <c r="B17" s="97" t="s">
        <v>3005</v>
      </c>
      <c r="C17" s="97" t="s">
        <v>3241</v>
      </c>
      <c r="D17" s="97" t="s">
        <v>3231</v>
      </c>
      <c r="E17" s="98" t="s">
        <v>3251</v>
      </c>
      <c r="F17" s="98" t="s">
        <v>3240</v>
      </c>
      <c r="G17" s="97" t="s">
        <v>3234</v>
      </c>
      <c r="H17" s="98" t="s">
        <v>3234</v>
      </c>
      <c r="I17" s="97" t="s">
        <v>3234</v>
      </c>
      <c r="J17" s="98" t="s">
        <v>3235</v>
      </c>
      <c r="K17" s="99">
        <v>800000</v>
      </c>
      <c r="L17" s="153">
        <v>800000</v>
      </c>
      <c r="M17" s="115"/>
      <c r="N17" s="106">
        <v>7500</v>
      </c>
      <c r="O17" s="100"/>
      <c r="P17" s="97"/>
      <c r="Q17" s="111" t="s">
        <v>3235</v>
      </c>
      <c r="R17" s="107"/>
      <c r="S17" s="105"/>
      <c r="T17" s="106"/>
      <c r="U17" s="101"/>
      <c r="V17" s="97" t="s">
        <v>3362</v>
      </c>
      <c r="W17" s="108"/>
      <c r="X17" s="107"/>
      <c r="Y17" s="105"/>
      <c r="Z17" s="109"/>
      <c r="AA17" s="102"/>
      <c r="AB17" s="103"/>
      <c r="AC17" s="57">
        <f>AB17+AA17+Z17+Y17+X17+W17+V17+U17+T17</f>
        <v>20</v>
      </c>
      <c r="AD17" s="84"/>
    </row>
    <row r="18" spans="1:30" s="1" customFormat="1" ht="14.25" customHeight="1">
      <c r="A18" s="37" t="s">
        <v>1992</v>
      </c>
      <c r="B18" s="37" t="s">
        <v>3364</v>
      </c>
      <c r="C18" s="37" t="s">
        <v>3322</v>
      </c>
      <c r="D18" s="37" t="s">
        <v>3231</v>
      </c>
      <c r="E18" s="47" t="s">
        <v>3237</v>
      </c>
      <c r="F18" s="47" t="s">
        <v>3240</v>
      </c>
      <c r="G18" s="37" t="s">
        <v>3234</v>
      </c>
      <c r="H18" s="47" t="s">
        <v>3234</v>
      </c>
      <c r="I18" s="37" t="s">
        <v>3234</v>
      </c>
      <c r="J18" s="47" t="s">
        <v>3235</v>
      </c>
      <c r="K18" s="54">
        <v>160000</v>
      </c>
      <c r="L18" s="153"/>
      <c r="M18" s="123"/>
      <c r="N18" s="47">
        <v>27000</v>
      </c>
      <c r="O18" s="37"/>
      <c r="P18" s="37">
        <v>42387</v>
      </c>
      <c r="Q18" s="37" t="s">
        <v>3347</v>
      </c>
      <c r="R18" s="47"/>
      <c r="S18" s="37"/>
      <c r="T18" s="47"/>
      <c r="U18" s="37"/>
      <c r="V18" s="37" t="s">
        <v>3362</v>
      </c>
      <c r="W18" s="37"/>
      <c r="X18" s="47"/>
      <c r="Y18" s="37"/>
      <c r="Z18" s="47"/>
      <c r="AA18" s="37"/>
      <c r="AB18" s="37"/>
      <c r="AC18" s="121">
        <v>20</v>
      </c>
      <c r="AD18" s="84"/>
    </row>
    <row r="19" spans="1:30" s="1" customFormat="1" ht="14.25" customHeight="1">
      <c r="A19" s="3" t="s">
        <v>1916</v>
      </c>
      <c r="B19" s="60" t="s">
        <v>2653</v>
      </c>
      <c r="C19" s="3" t="s">
        <v>3231</v>
      </c>
      <c r="D19" s="3" t="s">
        <v>3231</v>
      </c>
      <c r="E19" s="13" t="s">
        <v>3248</v>
      </c>
      <c r="F19" s="13" t="s">
        <v>3240</v>
      </c>
      <c r="G19" s="3" t="s">
        <v>3234</v>
      </c>
      <c r="H19" s="13" t="s">
        <v>3234</v>
      </c>
      <c r="I19" s="3" t="s">
        <v>3234</v>
      </c>
      <c r="J19" s="13" t="s">
        <v>3342</v>
      </c>
      <c r="K19" s="16">
        <v>435926.38</v>
      </c>
      <c r="L19" s="153">
        <v>435926.38</v>
      </c>
      <c r="M19" s="114"/>
      <c r="N19" s="14">
        <v>4350</v>
      </c>
      <c r="O19" s="8"/>
      <c r="P19" s="6"/>
      <c r="Q19" s="88" t="s">
        <v>3342</v>
      </c>
      <c r="R19" s="83"/>
      <c r="S19" s="16"/>
      <c r="T19" s="14"/>
      <c r="U19" s="8"/>
      <c r="V19" s="25">
        <v>20</v>
      </c>
      <c r="W19" s="3"/>
      <c r="X19" s="13"/>
      <c r="Y19" s="16"/>
      <c r="Z19" s="14"/>
      <c r="AA19" s="28"/>
      <c r="AB19" s="28"/>
      <c r="AC19" s="57">
        <f aca="true" t="shared" si="0" ref="AC19:AC50">AB19+AA19+Z19+Y19+X19+W19+V19+U19+T19</f>
        <v>20</v>
      </c>
      <c r="AD19" s="84"/>
    </row>
    <row r="20" spans="1:30" s="1" customFormat="1" ht="14.25" customHeight="1">
      <c r="A20" s="3" t="s">
        <v>1534</v>
      </c>
      <c r="B20" s="60" t="s">
        <v>2604</v>
      </c>
      <c r="C20" s="3" t="s">
        <v>3241</v>
      </c>
      <c r="D20" s="3" t="s">
        <v>3231</v>
      </c>
      <c r="E20" s="13" t="s">
        <v>3237</v>
      </c>
      <c r="F20" s="13" t="s">
        <v>3238</v>
      </c>
      <c r="G20" s="3" t="s">
        <v>3235</v>
      </c>
      <c r="H20" s="13" t="s">
        <v>3235</v>
      </c>
      <c r="I20" s="3" t="s">
        <v>3234</v>
      </c>
      <c r="J20" s="13" t="s">
        <v>3235</v>
      </c>
      <c r="K20" s="16">
        <v>73512.89</v>
      </c>
      <c r="L20" s="153">
        <v>190000</v>
      </c>
      <c r="M20" s="69"/>
      <c r="N20" s="14">
        <v>4173</v>
      </c>
      <c r="O20" s="8">
        <v>0.13</v>
      </c>
      <c r="P20" s="6"/>
      <c r="Q20" s="88" t="s">
        <v>3235</v>
      </c>
      <c r="R20" s="18"/>
      <c r="S20" s="16"/>
      <c r="T20" s="14"/>
      <c r="U20" s="8"/>
      <c r="V20" s="25">
        <v>15</v>
      </c>
      <c r="W20" s="3"/>
      <c r="X20" s="13"/>
      <c r="Y20" s="16"/>
      <c r="Z20" s="14">
        <v>1</v>
      </c>
      <c r="AA20" s="28">
        <v>1</v>
      </c>
      <c r="AB20" s="28"/>
      <c r="AC20" s="57">
        <f t="shared" si="0"/>
        <v>17</v>
      </c>
      <c r="AD20" s="84"/>
    </row>
    <row r="21" spans="1:30" s="1" customFormat="1" ht="14.25" customHeight="1">
      <c r="A21" s="3" t="s">
        <v>1844</v>
      </c>
      <c r="B21" s="60" t="s">
        <v>2604</v>
      </c>
      <c r="C21" s="3" t="s">
        <v>3254</v>
      </c>
      <c r="D21" s="3" t="s">
        <v>3231</v>
      </c>
      <c r="E21" s="13" t="s">
        <v>3237</v>
      </c>
      <c r="F21" s="13" t="s">
        <v>3238</v>
      </c>
      <c r="G21" s="3" t="s">
        <v>3235</v>
      </c>
      <c r="H21" s="13" t="s">
        <v>3235</v>
      </c>
      <c r="I21" s="3" t="s">
        <v>3234</v>
      </c>
      <c r="J21" s="13" t="s">
        <v>3235</v>
      </c>
      <c r="K21" s="16">
        <v>110009.75</v>
      </c>
      <c r="L21" s="153"/>
      <c r="M21" s="69"/>
      <c r="N21" s="14">
        <v>8323</v>
      </c>
      <c r="O21" s="8">
        <v>0.13</v>
      </c>
      <c r="P21" s="6"/>
      <c r="Q21" s="88" t="s">
        <v>3235</v>
      </c>
      <c r="R21" s="18"/>
      <c r="S21" s="16"/>
      <c r="T21" s="14"/>
      <c r="U21" s="8"/>
      <c r="V21" s="25">
        <v>15</v>
      </c>
      <c r="W21" s="3"/>
      <c r="X21" s="13"/>
      <c r="Y21" s="16"/>
      <c r="Z21" s="14">
        <v>1</v>
      </c>
      <c r="AA21" s="28">
        <v>1</v>
      </c>
      <c r="AB21" s="28"/>
      <c r="AC21" s="57">
        <f t="shared" si="0"/>
        <v>17</v>
      </c>
      <c r="AD21" s="84"/>
    </row>
    <row r="22" spans="1:30" s="104" customFormat="1" ht="14.25" customHeight="1">
      <c r="A22" s="3" t="s">
        <v>1534</v>
      </c>
      <c r="B22" s="3" t="s">
        <v>2604</v>
      </c>
      <c r="C22" s="3" t="s">
        <v>3241</v>
      </c>
      <c r="D22" s="3" t="s">
        <v>3231</v>
      </c>
      <c r="E22" s="13" t="s">
        <v>3239</v>
      </c>
      <c r="F22" s="13" t="s">
        <v>3238</v>
      </c>
      <c r="G22" s="3" t="s">
        <v>3235</v>
      </c>
      <c r="H22" s="13" t="s">
        <v>3235</v>
      </c>
      <c r="I22" s="3" t="s">
        <v>3234</v>
      </c>
      <c r="J22" s="13" t="s">
        <v>3235</v>
      </c>
      <c r="K22" s="16">
        <v>341301.93</v>
      </c>
      <c r="L22" s="153"/>
      <c r="M22" s="114"/>
      <c r="N22" s="65">
        <v>4173</v>
      </c>
      <c r="O22" s="8">
        <v>0.13</v>
      </c>
      <c r="P22" s="6"/>
      <c r="Q22" s="96" t="s">
        <v>3235</v>
      </c>
      <c r="R22" s="70"/>
      <c r="S22" s="69"/>
      <c r="T22" s="65"/>
      <c r="U22" s="8"/>
      <c r="V22" s="25">
        <v>15</v>
      </c>
      <c r="W22" s="63"/>
      <c r="X22" s="62"/>
      <c r="Y22" s="69"/>
      <c r="Z22" s="65">
        <v>1</v>
      </c>
      <c r="AA22" s="28">
        <v>1</v>
      </c>
      <c r="AB22" s="28"/>
      <c r="AC22" s="78">
        <f t="shared" si="0"/>
        <v>17</v>
      </c>
      <c r="AD22" s="84"/>
    </row>
    <row r="23" spans="1:30" s="1" customFormat="1" ht="14.25" customHeight="1">
      <c r="A23" s="3" t="s">
        <v>1844</v>
      </c>
      <c r="B23" s="3" t="s">
        <v>2604</v>
      </c>
      <c r="C23" s="3" t="s">
        <v>3254</v>
      </c>
      <c r="D23" s="3" t="s">
        <v>3231</v>
      </c>
      <c r="E23" s="13" t="s">
        <v>3239</v>
      </c>
      <c r="F23" s="13" t="s">
        <v>3238</v>
      </c>
      <c r="G23" s="3" t="s">
        <v>3235</v>
      </c>
      <c r="H23" s="13" t="s">
        <v>3235</v>
      </c>
      <c r="I23" s="3" t="s">
        <v>3234</v>
      </c>
      <c r="J23" s="13" t="s">
        <v>3235</v>
      </c>
      <c r="K23" s="16">
        <v>275175.44</v>
      </c>
      <c r="L23" s="153"/>
      <c r="M23" s="114"/>
      <c r="N23" s="14">
        <v>8323</v>
      </c>
      <c r="O23" s="8">
        <v>0.13</v>
      </c>
      <c r="P23" s="6"/>
      <c r="Q23" s="88" t="s">
        <v>3235</v>
      </c>
      <c r="R23" s="18"/>
      <c r="S23" s="16"/>
      <c r="T23" s="14"/>
      <c r="U23" s="8"/>
      <c r="V23" s="25">
        <v>15</v>
      </c>
      <c r="W23" s="3"/>
      <c r="X23" s="13"/>
      <c r="Y23" s="16"/>
      <c r="Z23" s="14">
        <v>1</v>
      </c>
      <c r="AA23" s="28">
        <v>1</v>
      </c>
      <c r="AB23" s="28"/>
      <c r="AC23" s="57">
        <f t="shared" si="0"/>
        <v>17</v>
      </c>
      <c r="AD23" s="84"/>
    </row>
    <row r="24" spans="1:30" s="1" customFormat="1" ht="14.25" customHeight="1">
      <c r="A24" s="3" t="s">
        <v>578</v>
      </c>
      <c r="B24" s="3" t="s">
        <v>2332</v>
      </c>
      <c r="C24" s="3" t="s">
        <v>3231</v>
      </c>
      <c r="D24" s="3" t="s">
        <v>3231</v>
      </c>
      <c r="E24" s="13" t="s">
        <v>3239</v>
      </c>
      <c r="F24" s="13" t="s">
        <v>3238</v>
      </c>
      <c r="G24" s="3" t="s">
        <v>3234</v>
      </c>
      <c r="H24" s="13" t="s">
        <v>3235</v>
      </c>
      <c r="I24" s="3" t="s">
        <v>3234</v>
      </c>
      <c r="J24" s="13" t="s">
        <v>3342</v>
      </c>
      <c r="K24" s="16">
        <v>960000</v>
      </c>
      <c r="L24" s="153">
        <v>800000</v>
      </c>
      <c r="M24" s="69">
        <v>160000</v>
      </c>
      <c r="N24" s="14">
        <v>25236</v>
      </c>
      <c r="O24" s="8">
        <v>5</v>
      </c>
      <c r="P24" s="6">
        <v>42397</v>
      </c>
      <c r="Q24" s="88" t="s">
        <v>3342</v>
      </c>
      <c r="R24" s="18"/>
      <c r="S24" s="16"/>
      <c r="T24" s="14"/>
      <c r="U24" s="8"/>
      <c r="V24" s="25">
        <v>15</v>
      </c>
      <c r="W24" s="3"/>
      <c r="X24" s="13"/>
      <c r="Y24" s="16"/>
      <c r="Z24" s="14"/>
      <c r="AA24" s="28">
        <v>1</v>
      </c>
      <c r="AB24" s="28">
        <v>1</v>
      </c>
      <c r="AC24" s="57">
        <f t="shared" si="0"/>
        <v>17</v>
      </c>
      <c r="AD24" s="84" t="s">
        <v>3359</v>
      </c>
    </row>
    <row r="25" spans="1:30" s="1" customFormat="1" ht="14.25" customHeight="1">
      <c r="A25" s="3" t="s">
        <v>96</v>
      </c>
      <c r="B25" s="3" t="s">
        <v>2191</v>
      </c>
      <c r="C25" s="3" t="s">
        <v>3231</v>
      </c>
      <c r="D25" s="3" t="s">
        <v>3231</v>
      </c>
      <c r="E25" s="13" t="s">
        <v>3250</v>
      </c>
      <c r="F25" s="13" t="s">
        <v>3240</v>
      </c>
      <c r="G25" s="3" t="s">
        <v>3234</v>
      </c>
      <c r="H25" s="13" t="s">
        <v>3235</v>
      </c>
      <c r="I25" s="3" t="s">
        <v>3234</v>
      </c>
      <c r="J25" s="13" t="s">
        <v>3235</v>
      </c>
      <c r="K25" s="16">
        <v>150000</v>
      </c>
      <c r="L25" s="154">
        <v>150000</v>
      </c>
      <c r="M25" s="69"/>
      <c r="N25" s="14">
        <v>16805</v>
      </c>
      <c r="O25" s="8">
        <v>40</v>
      </c>
      <c r="P25" s="6">
        <v>42412</v>
      </c>
      <c r="Q25" s="88" t="s">
        <v>3235</v>
      </c>
      <c r="R25" s="18"/>
      <c r="S25" s="16"/>
      <c r="T25" s="14"/>
      <c r="U25" s="8"/>
      <c r="V25" s="25">
        <v>15</v>
      </c>
      <c r="W25" s="3"/>
      <c r="X25" s="13"/>
      <c r="Y25" s="16"/>
      <c r="Z25" s="14"/>
      <c r="AA25" s="28">
        <v>1</v>
      </c>
      <c r="AB25" s="28"/>
      <c r="AC25" s="57">
        <f t="shared" si="0"/>
        <v>16</v>
      </c>
      <c r="AD25" s="84"/>
    </row>
    <row r="26" spans="1:30" s="1" customFormat="1" ht="14.25" customHeight="1">
      <c r="A26" s="149" t="s">
        <v>130</v>
      </c>
      <c r="B26" s="37" t="s">
        <v>3366</v>
      </c>
      <c r="C26" s="37" t="s">
        <v>3269</v>
      </c>
      <c r="D26" s="37" t="s">
        <v>3231</v>
      </c>
      <c r="E26" s="50" t="s">
        <v>3232</v>
      </c>
      <c r="F26" s="50" t="s">
        <v>3238</v>
      </c>
      <c r="G26" s="37" t="s">
        <v>3234</v>
      </c>
      <c r="H26" s="50" t="s">
        <v>3235</v>
      </c>
      <c r="I26" s="37" t="s">
        <v>3234</v>
      </c>
      <c r="J26" s="50" t="s">
        <v>3235</v>
      </c>
      <c r="K26" s="54">
        <v>340000</v>
      </c>
      <c r="L26" s="155"/>
      <c r="M26" s="123"/>
      <c r="N26" s="52">
        <v>10650</v>
      </c>
      <c r="O26" s="51">
        <v>50</v>
      </c>
      <c r="P26" s="146">
        <v>42396</v>
      </c>
      <c r="Q26" s="37" t="s">
        <v>3347</v>
      </c>
      <c r="R26" s="147"/>
      <c r="S26" s="54"/>
      <c r="T26" s="52"/>
      <c r="U26" s="51"/>
      <c r="V26" s="53">
        <v>15</v>
      </c>
      <c r="W26" s="37"/>
      <c r="X26" s="50"/>
      <c r="Y26" s="54"/>
      <c r="Z26" s="52"/>
      <c r="AA26" s="55">
        <v>1</v>
      </c>
      <c r="AB26" s="55"/>
      <c r="AC26" s="57">
        <f t="shared" si="0"/>
        <v>16</v>
      </c>
      <c r="AD26" s="148"/>
    </row>
    <row r="27" spans="1:30" s="1" customFormat="1" ht="14.25" customHeight="1">
      <c r="A27" s="3" t="s">
        <v>1550</v>
      </c>
      <c r="B27" s="3" t="s">
        <v>2617</v>
      </c>
      <c r="C27" s="3" t="s">
        <v>3231</v>
      </c>
      <c r="D27" s="3" t="s">
        <v>3231</v>
      </c>
      <c r="E27" s="13" t="s">
        <v>3259</v>
      </c>
      <c r="F27" s="13" t="s">
        <v>3233</v>
      </c>
      <c r="G27" s="3" t="s">
        <v>3234</v>
      </c>
      <c r="H27" s="13" t="s">
        <v>3234</v>
      </c>
      <c r="I27" s="3" t="s">
        <v>3234</v>
      </c>
      <c r="J27" s="13" t="s">
        <v>3235</v>
      </c>
      <c r="K27" s="16">
        <v>800000</v>
      </c>
      <c r="L27" s="154">
        <v>800000</v>
      </c>
      <c r="M27" s="114"/>
      <c r="N27" s="14">
        <v>56403</v>
      </c>
      <c r="O27" s="8"/>
      <c r="P27" s="6">
        <v>42425</v>
      </c>
      <c r="Q27" s="87" t="s">
        <v>3235</v>
      </c>
      <c r="R27" s="18"/>
      <c r="S27" s="16"/>
      <c r="T27" s="14"/>
      <c r="U27" s="8"/>
      <c r="V27" s="25">
        <v>5</v>
      </c>
      <c r="W27" s="3"/>
      <c r="X27" s="13" t="s">
        <v>3343</v>
      </c>
      <c r="Y27" s="16"/>
      <c r="Z27" s="14"/>
      <c r="AA27" s="28">
        <v>1</v>
      </c>
      <c r="AB27" s="28"/>
      <c r="AC27" s="57">
        <f t="shared" si="0"/>
        <v>16</v>
      </c>
      <c r="AD27" s="84"/>
    </row>
    <row r="28" spans="1:30" s="1" customFormat="1" ht="14.25" customHeight="1">
      <c r="A28" s="3" t="s">
        <v>1702</v>
      </c>
      <c r="B28" s="3" t="s">
        <v>3313</v>
      </c>
      <c r="C28" s="3" t="s">
        <v>3236</v>
      </c>
      <c r="D28" s="3" t="s">
        <v>3231</v>
      </c>
      <c r="E28" s="13" t="s">
        <v>3239</v>
      </c>
      <c r="F28" s="13" t="s">
        <v>3233</v>
      </c>
      <c r="G28" s="3" t="s">
        <v>3234</v>
      </c>
      <c r="H28" s="13" t="s">
        <v>3234</v>
      </c>
      <c r="I28" s="3" t="s">
        <v>3234</v>
      </c>
      <c r="J28" s="13" t="s">
        <v>3235</v>
      </c>
      <c r="K28" s="16">
        <v>380000</v>
      </c>
      <c r="L28" s="154">
        <v>380000</v>
      </c>
      <c r="M28" s="69"/>
      <c r="N28" s="14">
        <v>16920</v>
      </c>
      <c r="O28" s="8"/>
      <c r="P28" s="6">
        <v>42425</v>
      </c>
      <c r="Q28" s="88" t="s">
        <v>3342</v>
      </c>
      <c r="R28" s="18"/>
      <c r="S28" s="16"/>
      <c r="T28" s="14"/>
      <c r="U28" s="8">
        <v>10</v>
      </c>
      <c r="V28" s="25">
        <v>5</v>
      </c>
      <c r="W28" s="3"/>
      <c r="X28" s="13"/>
      <c r="Y28" s="16"/>
      <c r="Z28" s="14"/>
      <c r="AA28" s="28"/>
      <c r="AB28" s="28">
        <v>1</v>
      </c>
      <c r="AC28" s="57">
        <f t="shared" si="0"/>
        <v>16</v>
      </c>
      <c r="AD28" s="104"/>
    </row>
    <row r="29" spans="1:30" s="1" customFormat="1" ht="14.25" customHeight="1">
      <c r="A29" s="3" t="s">
        <v>1560</v>
      </c>
      <c r="B29" s="3" t="s">
        <v>2622</v>
      </c>
      <c r="C29" s="3" t="s">
        <v>3231</v>
      </c>
      <c r="D29" s="3" t="s">
        <v>3270</v>
      </c>
      <c r="E29" s="62" t="s">
        <v>3239</v>
      </c>
      <c r="F29" s="62" t="s">
        <v>3233</v>
      </c>
      <c r="G29" s="3" t="s">
        <v>3235</v>
      </c>
      <c r="H29" s="13" t="s">
        <v>3234</v>
      </c>
      <c r="I29" s="3" t="s">
        <v>3234</v>
      </c>
      <c r="J29" s="62" t="s">
        <v>3235</v>
      </c>
      <c r="K29" s="16">
        <v>370000</v>
      </c>
      <c r="L29" s="154">
        <v>370000</v>
      </c>
      <c r="M29" s="16"/>
      <c r="N29" s="65">
        <v>3670</v>
      </c>
      <c r="O29" s="8"/>
      <c r="P29" s="6">
        <v>42418</v>
      </c>
      <c r="Q29" s="88" t="s">
        <v>3342</v>
      </c>
      <c r="R29" s="18"/>
      <c r="S29" s="16"/>
      <c r="T29" s="14"/>
      <c r="U29" s="8"/>
      <c r="V29" s="25">
        <v>5</v>
      </c>
      <c r="W29" s="3"/>
      <c r="X29" s="13" t="s">
        <v>3343</v>
      </c>
      <c r="Y29" s="16"/>
      <c r="Z29" s="14"/>
      <c r="AA29" s="28"/>
      <c r="AB29" s="28">
        <v>1</v>
      </c>
      <c r="AC29" s="57">
        <f t="shared" si="0"/>
        <v>16</v>
      </c>
      <c r="AD29" s="84"/>
    </row>
    <row r="30" spans="1:30" s="1" customFormat="1" ht="14.25" customHeight="1">
      <c r="A30" s="37" t="s">
        <v>1970</v>
      </c>
      <c r="B30" s="37" t="s">
        <v>3364</v>
      </c>
      <c r="C30" s="37" t="s">
        <v>3320</v>
      </c>
      <c r="D30" s="37" t="s">
        <v>3231</v>
      </c>
      <c r="E30" s="37" t="s">
        <v>3232</v>
      </c>
      <c r="F30" s="37" t="s">
        <v>3238</v>
      </c>
      <c r="G30" s="37" t="s">
        <v>3234</v>
      </c>
      <c r="H30" s="47" t="s">
        <v>3234</v>
      </c>
      <c r="I30" s="37" t="s">
        <v>3234</v>
      </c>
      <c r="J30" s="37" t="s">
        <v>3235</v>
      </c>
      <c r="K30" s="54">
        <v>6000000</v>
      </c>
      <c r="L30" s="156"/>
      <c r="M30" s="124"/>
      <c r="N30" s="37">
        <v>46482</v>
      </c>
      <c r="O30" s="37"/>
      <c r="P30" s="37">
        <v>42394</v>
      </c>
      <c r="Q30" s="37" t="s">
        <v>3347</v>
      </c>
      <c r="R30" s="47"/>
      <c r="S30" s="37"/>
      <c r="T30" s="47"/>
      <c r="U30" s="37"/>
      <c r="V30" s="37" t="s">
        <v>3367</v>
      </c>
      <c r="W30" s="37"/>
      <c r="X30" s="47"/>
      <c r="Y30" s="37"/>
      <c r="Z30" s="47"/>
      <c r="AA30" s="37"/>
      <c r="AB30" s="37"/>
      <c r="AC30" s="57">
        <f t="shared" si="0"/>
        <v>15</v>
      </c>
      <c r="AD30" s="148"/>
    </row>
    <row r="31" spans="1:30" s="1" customFormat="1" ht="14.25" customHeight="1">
      <c r="A31" s="3" t="s">
        <v>1486</v>
      </c>
      <c r="B31" s="3" t="s">
        <v>2580</v>
      </c>
      <c r="C31" s="3" t="s">
        <v>3309</v>
      </c>
      <c r="D31" s="3" t="s">
        <v>3231</v>
      </c>
      <c r="E31" s="13" t="s">
        <v>3246</v>
      </c>
      <c r="F31" s="13" t="s">
        <v>3238</v>
      </c>
      <c r="G31" s="3" t="s">
        <v>3234</v>
      </c>
      <c r="H31" s="13" t="s">
        <v>3234</v>
      </c>
      <c r="I31" s="3" t="s">
        <v>3234</v>
      </c>
      <c r="J31" s="33" t="s">
        <v>3235</v>
      </c>
      <c r="K31" s="16">
        <v>385000</v>
      </c>
      <c r="L31" s="154">
        <v>200000</v>
      </c>
      <c r="M31" s="69"/>
      <c r="N31" s="14">
        <v>4974</v>
      </c>
      <c r="O31" s="8"/>
      <c r="P31" s="6">
        <v>42394</v>
      </c>
      <c r="Q31" s="88" t="s">
        <v>3235</v>
      </c>
      <c r="R31" s="18"/>
      <c r="S31" s="16"/>
      <c r="T31" s="14"/>
      <c r="U31" s="8"/>
      <c r="V31" s="25">
        <v>15</v>
      </c>
      <c r="W31" s="3"/>
      <c r="X31" s="13"/>
      <c r="Y31" s="16"/>
      <c r="Z31" s="14"/>
      <c r="AA31" s="28"/>
      <c r="AB31" s="28"/>
      <c r="AC31" s="57">
        <f t="shared" si="0"/>
        <v>15</v>
      </c>
      <c r="AD31" s="84" t="s">
        <v>3361</v>
      </c>
    </row>
    <row r="32" spans="1:30" s="1" customFormat="1" ht="14.25" customHeight="1">
      <c r="A32" s="37" t="s">
        <v>2020</v>
      </c>
      <c r="B32" s="37" t="s">
        <v>3364</v>
      </c>
      <c r="C32" s="37" t="s">
        <v>3323</v>
      </c>
      <c r="D32" s="37" t="s">
        <v>3324</v>
      </c>
      <c r="E32" s="50" t="s">
        <v>3246</v>
      </c>
      <c r="F32" s="50" t="s">
        <v>3238</v>
      </c>
      <c r="G32" s="37" t="s">
        <v>3234</v>
      </c>
      <c r="H32" s="50" t="s">
        <v>3234</v>
      </c>
      <c r="I32" s="37" t="s">
        <v>3234</v>
      </c>
      <c r="J32" s="50" t="s">
        <v>3235</v>
      </c>
      <c r="K32" s="54">
        <v>200000</v>
      </c>
      <c r="L32" s="54"/>
      <c r="M32" s="123"/>
      <c r="N32" s="52">
        <v>33700</v>
      </c>
      <c r="O32" s="51"/>
      <c r="P32" s="146">
        <v>42387</v>
      </c>
      <c r="Q32" s="37" t="s">
        <v>3234</v>
      </c>
      <c r="R32" s="147"/>
      <c r="S32" s="54"/>
      <c r="T32" s="52"/>
      <c r="U32" s="51"/>
      <c r="V32" s="53">
        <v>15</v>
      </c>
      <c r="W32" s="37"/>
      <c r="X32" s="50"/>
      <c r="Y32" s="54"/>
      <c r="Z32" s="52"/>
      <c r="AA32" s="55"/>
      <c r="AB32" s="55"/>
      <c r="AC32" s="57">
        <f t="shared" si="0"/>
        <v>15</v>
      </c>
      <c r="AD32" s="148"/>
    </row>
    <row r="33" spans="1:30" s="1" customFormat="1" ht="14.25" customHeight="1">
      <c r="A33" s="3" t="s">
        <v>1216</v>
      </c>
      <c r="B33" s="3" t="s">
        <v>2573</v>
      </c>
      <c r="C33" s="3" t="s">
        <v>3236</v>
      </c>
      <c r="D33" s="3" t="s">
        <v>3231</v>
      </c>
      <c r="E33" s="62" t="s">
        <v>3237</v>
      </c>
      <c r="F33" s="62" t="s">
        <v>3238</v>
      </c>
      <c r="G33" s="3" t="s">
        <v>3234</v>
      </c>
      <c r="H33" s="13" t="s">
        <v>3234</v>
      </c>
      <c r="I33" s="3" t="s">
        <v>3234</v>
      </c>
      <c r="J33" s="62" t="s">
        <v>3235</v>
      </c>
      <c r="K33" s="16">
        <v>100000</v>
      </c>
      <c r="L33" s="157">
        <v>100000</v>
      </c>
      <c r="M33" s="8"/>
      <c r="N33" s="119"/>
      <c r="O33" s="119"/>
      <c r="P33" s="67">
        <v>42396</v>
      </c>
      <c r="Q33" s="63" t="s">
        <v>3235</v>
      </c>
      <c r="R33" s="70"/>
      <c r="S33" s="69"/>
      <c r="T33" s="65"/>
      <c r="U33" s="8"/>
      <c r="V33" s="25">
        <v>15</v>
      </c>
      <c r="W33" s="3"/>
      <c r="X33" s="13"/>
      <c r="Y33" s="16"/>
      <c r="Z33" s="14"/>
      <c r="AA33" s="28"/>
      <c r="AB33" s="28"/>
      <c r="AC33" s="103">
        <f t="shared" si="0"/>
        <v>15</v>
      </c>
      <c r="AD33" s="84"/>
    </row>
    <row r="34" spans="1:30" s="1" customFormat="1" ht="14.25" customHeight="1">
      <c r="A34" s="3" t="s">
        <v>1626</v>
      </c>
      <c r="B34" s="3" t="s">
        <v>2766</v>
      </c>
      <c r="C34" s="3" t="s">
        <v>3300</v>
      </c>
      <c r="D34" s="3" t="s">
        <v>3231</v>
      </c>
      <c r="E34" s="62" t="s">
        <v>3250</v>
      </c>
      <c r="F34" s="62" t="s">
        <v>3238</v>
      </c>
      <c r="G34" s="3" t="s">
        <v>3234</v>
      </c>
      <c r="H34" s="13" t="s">
        <v>3234</v>
      </c>
      <c r="I34" s="3" t="s">
        <v>3234</v>
      </c>
      <c r="J34" s="62" t="s">
        <v>3235</v>
      </c>
      <c r="K34" s="16">
        <v>220000</v>
      </c>
      <c r="L34" s="157">
        <v>220000</v>
      </c>
      <c r="M34" s="16"/>
      <c r="N34" s="65">
        <v>0</v>
      </c>
      <c r="O34" s="8"/>
      <c r="P34" s="67">
        <v>42397</v>
      </c>
      <c r="Q34" s="96" t="s">
        <v>3342</v>
      </c>
      <c r="R34" s="70"/>
      <c r="S34" s="69"/>
      <c r="T34" s="65"/>
      <c r="U34" s="8"/>
      <c r="V34" s="25">
        <v>15</v>
      </c>
      <c r="W34" s="3"/>
      <c r="X34" s="13"/>
      <c r="Y34" s="16">
        <v>-5</v>
      </c>
      <c r="Z34" s="14"/>
      <c r="AA34" s="28">
        <v>1</v>
      </c>
      <c r="AB34" s="28"/>
      <c r="AC34" s="57">
        <f t="shared" si="0"/>
        <v>11</v>
      </c>
      <c r="AD34" s="84"/>
    </row>
    <row r="35" spans="1:30" s="1" customFormat="1" ht="14.25" customHeight="1">
      <c r="A35" s="3" t="s">
        <v>1180</v>
      </c>
      <c r="B35" s="3" t="s">
        <v>2555</v>
      </c>
      <c r="C35" s="3" t="s">
        <v>3231</v>
      </c>
      <c r="D35" s="3" t="s">
        <v>3231</v>
      </c>
      <c r="E35" s="13" t="s">
        <v>3251</v>
      </c>
      <c r="F35" s="13"/>
      <c r="G35" s="3" t="s">
        <v>3234</v>
      </c>
      <c r="H35" s="13" t="s">
        <v>3234</v>
      </c>
      <c r="I35" s="3" t="s">
        <v>3234</v>
      </c>
      <c r="J35" s="13" t="s">
        <v>3235</v>
      </c>
      <c r="K35" s="16">
        <v>460000</v>
      </c>
      <c r="L35" s="157">
        <v>460000</v>
      </c>
      <c r="M35" s="69"/>
      <c r="N35" s="14">
        <v>2020</v>
      </c>
      <c r="O35" s="8"/>
      <c r="P35" s="6">
        <v>42395</v>
      </c>
      <c r="Q35" s="88" t="s">
        <v>3235</v>
      </c>
      <c r="R35" s="18"/>
      <c r="S35" s="16"/>
      <c r="T35" s="14">
        <v>10</v>
      </c>
      <c r="U35" s="8"/>
      <c r="V35" s="25"/>
      <c r="W35" s="3"/>
      <c r="X35" s="13"/>
      <c r="Y35" s="16"/>
      <c r="Z35" s="14">
        <v>1</v>
      </c>
      <c r="AA35" s="28"/>
      <c r="AB35" s="28"/>
      <c r="AC35" s="57">
        <f t="shared" si="0"/>
        <v>11</v>
      </c>
      <c r="AD35" s="84"/>
    </row>
    <row r="36" spans="1:30" s="1" customFormat="1" ht="14.25" customHeight="1">
      <c r="A36" s="60" t="s">
        <v>1432</v>
      </c>
      <c r="B36" s="3" t="s">
        <v>2555</v>
      </c>
      <c r="C36" s="3" t="s">
        <v>3231</v>
      </c>
      <c r="D36" s="3" t="s">
        <v>3231</v>
      </c>
      <c r="E36" s="13" t="s">
        <v>3237</v>
      </c>
      <c r="F36" s="13"/>
      <c r="G36" s="3" t="s">
        <v>3234</v>
      </c>
      <c r="H36" s="13" t="s">
        <v>3234</v>
      </c>
      <c r="I36" s="3" t="s">
        <v>3234</v>
      </c>
      <c r="J36" s="13" t="s">
        <v>3235</v>
      </c>
      <c r="K36" s="16">
        <v>1100000</v>
      </c>
      <c r="L36" s="157"/>
      <c r="M36" s="69"/>
      <c r="N36" s="14">
        <v>4630</v>
      </c>
      <c r="O36" s="8"/>
      <c r="P36" s="6">
        <v>42395</v>
      </c>
      <c r="Q36" s="88" t="s">
        <v>3235</v>
      </c>
      <c r="R36" s="18"/>
      <c r="S36" s="16"/>
      <c r="T36" s="14">
        <v>10</v>
      </c>
      <c r="U36" s="8"/>
      <c r="V36" s="25"/>
      <c r="W36" s="3"/>
      <c r="X36" s="13"/>
      <c r="Y36" s="16"/>
      <c r="Z36" s="14">
        <v>1</v>
      </c>
      <c r="AA36" s="28"/>
      <c r="AB36" s="28"/>
      <c r="AC36" s="57">
        <f t="shared" si="0"/>
        <v>11</v>
      </c>
      <c r="AD36" s="84"/>
    </row>
    <row r="37" spans="1:30" s="1" customFormat="1" ht="14.25" customHeight="1">
      <c r="A37" s="3" t="s">
        <v>1324</v>
      </c>
      <c r="B37" s="60" t="s">
        <v>2638</v>
      </c>
      <c r="C37" s="3" t="s">
        <v>3231</v>
      </c>
      <c r="D37" s="3" t="s">
        <v>3231</v>
      </c>
      <c r="E37" s="63" t="s">
        <v>3237</v>
      </c>
      <c r="F37" s="63"/>
      <c r="G37" s="3" t="s">
        <v>3235</v>
      </c>
      <c r="H37" s="63" t="s">
        <v>3235</v>
      </c>
      <c r="I37" s="3" t="s">
        <v>3234</v>
      </c>
      <c r="J37" s="63" t="s">
        <v>3342</v>
      </c>
      <c r="K37" s="16">
        <v>90000</v>
      </c>
      <c r="L37" s="157">
        <v>90000</v>
      </c>
      <c r="M37" s="69"/>
      <c r="N37" s="66">
        <v>2760</v>
      </c>
      <c r="O37" s="8">
        <v>20</v>
      </c>
      <c r="P37" s="6">
        <v>42391</v>
      </c>
      <c r="Q37" s="90" t="s">
        <v>3342</v>
      </c>
      <c r="R37" s="47"/>
      <c r="S37" s="37"/>
      <c r="T37" s="67"/>
      <c r="U37" s="37"/>
      <c r="V37" s="37"/>
      <c r="W37" s="37"/>
      <c r="X37" s="47" t="s">
        <v>3343</v>
      </c>
      <c r="Y37" s="37"/>
      <c r="Z37" s="47"/>
      <c r="AA37" s="37" t="s">
        <v>3354</v>
      </c>
      <c r="AB37" s="37"/>
      <c r="AC37" s="57">
        <f t="shared" si="0"/>
        <v>11</v>
      </c>
      <c r="AD37" s="84"/>
    </row>
    <row r="38" spans="1:30" s="1" customFormat="1" ht="14.25" customHeight="1">
      <c r="A38" s="3" t="s">
        <v>462</v>
      </c>
      <c r="B38" s="3" t="s">
        <v>2389</v>
      </c>
      <c r="C38" s="3" t="s">
        <v>3231</v>
      </c>
      <c r="D38" s="3" t="s">
        <v>3231</v>
      </c>
      <c r="E38" s="13" t="s">
        <v>3239</v>
      </c>
      <c r="F38" s="13"/>
      <c r="G38" s="3" t="s">
        <v>3235</v>
      </c>
      <c r="H38" s="13" t="s">
        <v>3234</v>
      </c>
      <c r="I38" s="3" t="s">
        <v>3234</v>
      </c>
      <c r="J38" s="13" t="s">
        <v>3235</v>
      </c>
      <c r="K38" s="16">
        <v>800000</v>
      </c>
      <c r="L38" s="157">
        <v>800000</v>
      </c>
      <c r="M38" s="114"/>
      <c r="N38" s="14">
        <v>15000</v>
      </c>
      <c r="O38" s="8"/>
      <c r="P38" s="6"/>
      <c r="Q38" s="88" t="s">
        <v>3342</v>
      </c>
      <c r="R38" s="18"/>
      <c r="S38" s="16"/>
      <c r="T38" s="14"/>
      <c r="U38" s="8"/>
      <c r="V38" s="25"/>
      <c r="W38" s="3"/>
      <c r="X38" s="13" t="s">
        <v>3343</v>
      </c>
      <c r="Y38" s="16"/>
      <c r="Z38" s="14"/>
      <c r="AA38" s="28"/>
      <c r="AB38" s="28">
        <v>1</v>
      </c>
      <c r="AC38" s="57">
        <f t="shared" si="0"/>
        <v>11</v>
      </c>
      <c r="AD38" s="84"/>
    </row>
    <row r="39" spans="1:30" s="1" customFormat="1" ht="14.25" customHeight="1">
      <c r="A39" s="3" t="s">
        <v>1468</v>
      </c>
      <c r="B39" s="3" t="s">
        <v>2571</v>
      </c>
      <c r="C39" s="3" t="s">
        <v>3243</v>
      </c>
      <c r="D39" s="3" t="s">
        <v>3231</v>
      </c>
      <c r="E39" s="13" t="s">
        <v>3239</v>
      </c>
      <c r="F39" s="13"/>
      <c r="G39" s="3" t="s">
        <v>3235</v>
      </c>
      <c r="H39" s="13" t="s">
        <v>3234</v>
      </c>
      <c r="I39" s="3" t="s">
        <v>3234</v>
      </c>
      <c r="J39" s="13" t="s">
        <v>3235</v>
      </c>
      <c r="K39" s="16">
        <v>435000</v>
      </c>
      <c r="L39" s="157">
        <v>435000</v>
      </c>
      <c r="M39" s="69"/>
      <c r="N39" s="14">
        <v>18600</v>
      </c>
      <c r="O39" s="8"/>
      <c r="P39" s="6">
        <v>42396</v>
      </c>
      <c r="Q39" s="87" t="s">
        <v>3235</v>
      </c>
      <c r="R39" s="18"/>
      <c r="S39" s="16"/>
      <c r="T39" s="14"/>
      <c r="U39" s="8"/>
      <c r="V39" s="25"/>
      <c r="W39" s="3"/>
      <c r="X39" s="13" t="s">
        <v>3343</v>
      </c>
      <c r="Y39" s="16"/>
      <c r="Z39" s="14"/>
      <c r="AA39" s="28"/>
      <c r="AB39" s="28">
        <v>1</v>
      </c>
      <c r="AC39" s="57">
        <f t="shared" si="0"/>
        <v>11</v>
      </c>
      <c r="AD39" s="84"/>
    </row>
    <row r="40" spans="1:30" s="1" customFormat="1" ht="14.25" customHeight="1">
      <c r="A40" s="3" t="s">
        <v>1482</v>
      </c>
      <c r="B40" s="3" t="s">
        <v>2705</v>
      </c>
      <c r="C40" s="3" t="s">
        <v>3254</v>
      </c>
      <c r="D40" s="3" t="s">
        <v>3231</v>
      </c>
      <c r="E40" s="13" t="s">
        <v>3246</v>
      </c>
      <c r="F40" s="13" t="s">
        <v>3240</v>
      </c>
      <c r="G40" s="3" t="s">
        <v>3234</v>
      </c>
      <c r="H40" s="13" t="s">
        <v>3234</v>
      </c>
      <c r="I40" s="3" t="s">
        <v>3234</v>
      </c>
      <c r="J40" s="29" t="s">
        <v>3235</v>
      </c>
      <c r="K40" s="16">
        <v>260000</v>
      </c>
      <c r="L40" s="157">
        <v>260000</v>
      </c>
      <c r="M40" s="114"/>
      <c r="N40" s="14">
        <v>21500</v>
      </c>
      <c r="O40" s="8"/>
      <c r="P40" s="6"/>
      <c r="Q40" s="87" t="s">
        <v>3235</v>
      </c>
      <c r="R40" s="18"/>
      <c r="S40" s="16"/>
      <c r="T40" s="14"/>
      <c r="U40" s="8"/>
      <c r="V40" s="25"/>
      <c r="W40" s="3"/>
      <c r="X40" s="29" t="s">
        <v>3343</v>
      </c>
      <c r="Y40" s="16"/>
      <c r="Z40" s="14"/>
      <c r="AA40" s="28"/>
      <c r="AB40" s="28"/>
      <c r="AC40" s="57">
        <f t="shared" si="0"/>
        <v>10</v>
      </c>
      <c r="AD40" s="84"/>
    </row>
    <row r="41" spans="1:30" s="49" customFormat="1" ht="14.25" customHeight="1">
      <c r="A41" s="3" t="s">
        <v>1644</v>
      </c>
      <c r="B41" s="3" t="s">
        <v>2777</v>
      </c>
      <c r="C41" s="3" t="s">
        <v>3257</v>
      </c>
      <c r="D41" s="3" t="s">
        <v>3231</v>
      </c>
      <c r="E41" s="62" t="s">
        <v>3251</v>
      </c>
      <c r="F41" s="62" t="s">
        <v>3233</v>
      </c>
      <c r="G41" s="3" t="s">
        <v>3234</v>
      </c>
      <c r="H41" s="13" t="s">
        <v>3235</v>
      </c>
      <c r="I41" s="3" t="s">
        <v>3234</v>
      </c>
      <c r="J41" s="29" t="s">
        <v>3235</v>
      </c>
      <c r="K41" s="16">
        <v>1400000</v>
      </c>
      <c r="L41" s="16">
        <v>800000</v>
      </c>
      <c r="M41" s="69">
        <v>600000</v>
      </c>
      <c r="N41" s="14">
        <v>12380</v>
      </c>
      <c r="O41" s="8">
        <v>10</v>
      </c>
      <c r="P41" s="67">
        <v>42425</v>
      </c>
      <c r="Q41" s="87" t="s">
        <v>3342</v>
      </c>
      <c r="R41" s="71"/>
      <c r="S41" s="74"/>
      <c r="T41" s="14"/>
      <c r="U41" s="8"/>
      <c r="V41" s="25">
        <v>5</v>
      </c>
      <c r="W41" s="3"/>
      <c r="X41" s="13"/>
      <c r="Y41" s="16"/>
      <c r="Z41" s="14">
        <v>1</v>
      </c>
      <c r="AA41" s="27">
        <v>1</v>
      </c>
      <c r="AB41" s="27"/>
      <c r="AC41" s="56">
        <f t="shared" si="0"/>
        <v>7</v>
      </c>
      <c r="AD41" s="84"/>
    </row>
    <row r="42" spans="1:30" s="1" customFormat="1" ht="14.25" customHeight="1">
      <c r="A42" s="3" t="s">
        <v>346</v>
      </c>
      <c r="B42" s="3" t="s">
        <v>2321</v>
      </c>
      <c r="C42" s="3" t="s">
        <v>3253</v>
      </c>
      <c r="D42" s="3" t="s">
        <v>3284</v>
      </c>
      <c r="E42" s="13" t="s">
        <v>3239</v>
      </c>
      <c r="F42" s="13" t="s">
        <v>3233</v>
      </c>
      <c r="G42" s="3" t="s">
        <v>3234</v>
      </c>
      <c r="H42" s="13" t="s">
        <v>3235</v>
      </c>
      <c r="I42" s="3" t="s">
        <v>3234</v>
      </c>
      <c r="J42" s="13" t="s">
        <v>3235</v>
      </c>
      <c r="K42" s="16">
        <v>300000</v>
      </c>
      <c r="L42" s="16">
        <v>300000</v>
      </c>
      <c r="M42" s="114"/>
      <c r="N42" s="14">
        <v>3800</v>
      </c>
      <c r="O42" s="8">
        <v>2</v>
      </c>
      <c r="P42" s="6">
        <v>42422</v>
      </c>
      <c r="Q42" s="88" t="s">
        <v>3342</v>
      </c>
      <c r="R42" s="18"/>
      <c r="S42" s="16"/>
      <c r="T42" s="14"/>
      <c r="U42" s="8"/>
      <c r="V42" s="25">
        <v>5</v>
      </c>
      <c r="W42" s="3"/>
      <c r="X42" s="13"/>
      <c r="Y42" s="16"/>
      <c r="Z42" s="14"/>
      <c r="AA42" s="28">
        <v>1</v>
      </c>
      <c r="AB42" s="28">
        <v>1</v>
      </c>
      <c r="AC42" s="57">
        <f t="shared" si="0"/>
        <v>7</v>
      </c>
      <c r="AD42" s="84"/>
    </row>
    <row r="43" spans="1:30" s="1" customFormat="1" ht="14.25" customHeight="1">
      <c r="A43" s="3" t="s">
        <v>564</v>
      </c>
      <c r="B43" s="3" t="s">
        <v>2394</v>
      </c>
      <c r="C43" s="3" t="s">
        <v>3275</v>
      </c>
      <c r="D43" s="3" t="s">
        <v>3231</v>
      </c>
      <c r="E43" s="13" t="s">
        <v>3239</v>
      </c>
      <c r="F43" s="13" t="s">
        <v>3233</v>
      </c>
      <c r="G43" s="3" t="s">
        <v>3234</v>
      </c>
      <c r="H43" s="13" t="s">
        <v>3235</v>
      </c>
      <c r="I43" s="3" t="s">
        <v>3234</v>
      </c>
      <c r="J43" s="13" t="s">
        <v>3235</v>
      </c>
      <c r="K43" s="16">
        <v>260000</v>
      </c>
      <c r="L43" s="16">
        <v>260000</v>
      </c>
      <c r="M43" s="114"/>
      <c r="N43" s="14">
        <v>3520</v>
      </c>
      <c r="O43" s="8">
        <v>2</v>
      </c>
      <c r="P43" s="6">
        <v>42416</v>
      </c>
      <c r="Q43" s="87" t="s">
        <v>3235</v>
      </c>
      <c r="R43" s="18"/>
      <c r="S43" s="16"/>
      <c r="T43" s="35"/>
      <c r="U43" s="8"/>
      <c r="V43" s="25">
        <v>5</v>
      </c>
      <c r="W43" s="3"/>
      <c r="X43" s="13"/>
      <c r="Y43" s="16"/>
      <c r="Z43" s="14"/>
      <c r="AA43" s="28">
        <v>1</v>
      </c>
      <c r="AB43" s="28">
        <v>1</v>
      </c>
      <c r="AC43" s="57">
        <f t="shared" si="0"/>
        <v>7</v>
      </c>
      <c r="AD43" s="84"/>
    </row>
    <row r="44" spans="1:30" s="1" customFormat="1" ht="14.25" customHeight="1">
      <c r="A44" s="60" t="s">
        <v>1546</v>
      </c>
      <c r="B44" s="60" t="s">
        <v>2611</v>
      </c>
      <c r="C44" s="3" t="s">
        <v>3254</v>
      </c>
      <c r="D44" s="3" t="s">
        <v>3231</v>
      </c>
      <c r="E44" s="13" t="s">
        <v>3239</v>
      </c>
      <c r="F44" s="13" t="s">
        <v>3233</v>
      </c>
      <c r="G44" s="3" t="s">
        <v>3234</v>
      </c>
      <c r="H44" s="13" t="s">
        <v>3235</v>
      </c>
      <c r="I44" s="3" t="s">
        <v>3234</v>
      </c>
      <c r="J44" s="13" t="s">
        <v>3235</v>
      </c>
      <c r="K44" s="16">
        <v>650000</v>
      </c>
      <c r="L44" s="16">
        <v>650000</v>
      </c>
      <c r="M44" s="69"/>
      <c r="N44" s="14">
        <v>8230</v>
      </c>
      <c r="O44" s="8">
        <v>10</v>
      </c>
      <c r="P44" s="6"/>
      <c r="Q44" s="88" t="s">
        <v>3235</v>
      </c>
      <c r="R44" s="18"/>
      <c r="S44" s="16"/>
      <c r="T44" s="14"/>
      <c r="U44" s="8"/>
      <c r="V44" s="25">
        <v>5</v>
      </c>
      <c r="W44" s="3"/>
      <c r="X44" s="13"/>
      <c r="Y44" s="16"/>
      <c r="Z44" s="14"/>
      <c r="AA44" s="28">
        <v>1</v>
      </c>
      <c r="AB44" s="28">
        <v>1</v>
      </c>
      <c r="AC44" s="57">
        <f t="shared" si="0"/>
        <v>7</v>
      </c>
      <c r="AD44" s="84"/>
    </row>
    <row r="45" spans="1:30" s="1" customFormat="1" ht="14.25" customHeight="1">
      <c r="A45" s="60" t="s">
        <v>1652</v>
      </c>
      <c r="B45" s="60" t="s">
        <v>2611</v>
      </c>
      <c r="C45" s="3" t="s">
        <v>3231</v>
      </c>
      <c r="D45" s="3" t="s">
        <v>3231</v>
      </c>
      <c r="E45" s="13" t="s">
        <v>3239</v>
      </c>
      <c r="F45" s="13" t="s">
        <v>3233</v>
      </c>
      <c r="G45" s="3" t="s">
        <v>3234</v>
      </c>
      <c r="H45" s="13" t="s">
        <v>3235</v>
      </c>
      <c r="I45" s="3" t="s">
        <v>3234</v>
      </c>
      <c r="J45" s="13" t="s">
        <v>3235</v>
      </c>
      <c r="K45" s="16">
        <v>450000</v>
      </c>
      <c r="L45" s="16"/>
      <c r="M45" s="69"/>
      <c r="N45" s="14">
        <v>3620</v>
      </c>
      <c r="O45" s="8">
        <v>10</v>
      </c>
      <c r="P45" s="6"/>
      <c r="Q45" s="88" t="s">
        <v>3235</v>
      </c>
      <c r="R45" s="18"/>
      <c r="S45" s="16"/>
      <c r="T45" s="14"/>
      <c r="U45" s="8"/>
      <c r="V45" s="25">
        <v>5</v>
      </c>
      <c r="W45" s="3"/>
      <c r="X45" s="13"/>
      <c r="Y45" s="16"/>
      <c r="Z45" s="14"/>
      <c r="AA45" s="28">
        <v>1</v>
      </c>
      <c r="AB45" s="28">
        <v>1</v>
      </c>
      <c r="AC45" s="57">
        <f t="shared" si="0"/>
        <v>7</v>
      </c>
      <c r="AD45" s="84"/>
    </row>
    <row r="46" spans="1:30" s="1" customFormat="1" ht="14.25" customHeight="1">
      <c r="A46" s="23" t="s">
        <v>524</v>
      </c>
      <c r="B46" s="23" t="s">
        <v>3351</v>
      </c>
      <c r="C46" s="23" t="s">
        <v>3231</v>
      </c>
      <c r="D46" s="3"/>
      <c r="E46" s="29" t="s">
        <v>3239</v>
      </c>
      <c r="F46" s="29" t="s">
        <v>3233</v>
      </c>
      <c r="G46" s="23" t="s">
        <v>3347</v>
      </c>
      <c r="H46" s="29" t="s">
        <v>3342</v>
      </c>
      <c r="I46" s="23" t="s">
        <v>3347</v>
      </c>
      <c r="J46" s="29" t="s">
        <v>3342</v>
      </c>
      <c r="K46" s="16">
        <v>470000</v>
      </c>
      <c r="L46" s="16">
        <v>470000</v>
      </c>
      <c r="M46" s="69"/>
      <c r="N46" s="14"/>
      <c r="O46" s="8">
        <v>1</v>
      </c>
      <c r="P46" s="6"/>
      <c r="Q46" s="87" t="s">
        <v>3342</v>
      </c>
      <c r="R46" s="18"/>
      <c r="S46" s="16"/>
      <c r="T46" s="14"/>
      <c r="U46" s="8"/>
      <c r="V46" s="25">
        <v>5</v>
      </c>
      <c r="W46" s="3"/>
      <c r="X46" s="13"/>
      <c r="Y46" s="16"/>
      <c r="Z46" s="14"/>
      <c r="AA46" s="28">
        <v>1</v>
      </c>
      <c r="AB46" s="28">
        <v>1</v>
      </c>
      <c r="AC46" s="57">
        <f t="shared" si="0"/>
        <v>7</v>
      </c>
      <c r="AD46" s="84"/>
    </row>
    <row r="47" spans="1:30" s="1" customFormat="1" ht="14.25" customHeight="1">
      <c r="A47" s="112" t="s">
        <v>1886</v>
      </c>
      <c r="B47" s="37" t="s">
        <v>2568</v>
      </c>
      <c r="C47" s="37" t="s">
        <v>3256</v>
      </c>
      <c r="D47" s="37" t="s">
        <v>3355</v>
      </c>
      <c r="E47" s="47" t="s">
        <v>3246</v>
      </c>
      <c r="F47" s="47" t="s">
        <v>3233</v>
      </c>
      <c r="G47" s="37" t="s">
        <v>3234</v>
      </c>
      <c r="H47" s="50" t="s">
        <v>3235</v>
      </c>
      <c r="I47" s="37" t="s">
        <v>3234</v>
      </c>
      <c r="J47" s="50" t="s">
        <v>3235</v>
      </c>
      <c r="K47" s="54">
        <v>800000</v>
      </c>
      <c r="L47" s="16">
        <v>800000</v>
      </c>
      <c r="M47" s="116"/>
      <c r="N47" s="52">
        <v>6386</v>
      </c>
      <c r="O47" s="51">
        <v>20</v>
      </c>
      <c r="P47" s="68">
        <v>42397</v>
      </c>
      <c r="Q47" s="87" t="s">
        <v>3235</v>
      </c>
      <c r="R47" s="72"/>
      <c r="S47" s="68"/>
      <c r="T47" s="52"/>
      <c r="U47" s="51"/>
      <c r="V47" s="53">
        <v>5</v>
      </c>
      <c r="W47" s="37"/>
      <c r="X47" s="50"/>
      <c r="Y47" s="54"/>
      <c r="Z47" s="52"/>
      <c r="AA47" s="55">
        <v>1</v>
      </c>
      <c r="AB47" s="55"/>
      <c r="AC47" s="57">
        <f t="shared" si="0"/>
        <v>6</v>
      </c>
      <c r="AD47" s="84"/>
    </row>
    <row r="48" spans="1:30" s="1" customFormat="1" ht="14.25" customHeight="1">
      <c r="A48" s="3" t="s">
        <v>480</v>
      </c>
      <c r="B48" s="60" t="s">
        <v>2168</v>
      </c>
      <c r="C48" s="3" t="s">
        <v>3231</v>
      </c>
      <c r="D48" s="3" t="s">
        <v>3231</v>
      </c>
      <c r="E48" s="13" t="s">
        <v>3237</v>
      </c>
      <c r="F48" s="13" t="s">
        <v>3240</v>
      </c>
      <c r="G48" s="3" t="s">
        <v>3234</v>
      </c>
      <c r="H48" s="13" t="s">
        <v>3235</v>
      </c>
      <c r="I48" s="3" t="s">
        <v>3234</v>
      </c>
      <c r="J48" s="13" t="s">
        <v>3235</v>
      </c>
      <c r="K48" s="16">
        <v>724000</v>
      </c>
      <c r="L48" s="16">
        <v>724000</v>
      </c>
      <c r="M48" s="69"/>
      <c r="N48" s="14">
        <v>16652</v>
      </c>
      <c r="O48" s="8">
        <v>50</v>
      </c>
      <c r="P48" s="6">
        <v>42397</v>
      </c>
      <c r="Q48" s="88" t="s">
        <v>3342</v>
      </c>
      <c r="R48" s="18"/>
      <c r="S48" s="16"/>
      <c r="T48" s="14"/>
      <c r="U48" s="8"/>
      <c r="V48" s="25">
        <v>5</v>
      </c>
      <c r="W48" s="3"/>
      <c r="X48" s="13"/>
      <c r="Y48" s="16"/>
      <c r="Z48" s="14"/>
      <c r="AA48" s="28">
        <v>1</v>
      </c>
      <c r="AB48" s="28"/>
      <c r="AC48" s="57">
        <f t="shared" si="0"/>
        <v>6</v>
      </c>
      <c r="AD48" s="84"/>
    </row>
    <row r="49" spans="1:30" s="1" customFormat="1" ht="14.25" customHeight="1">
      <c r="A49" s="3" t="s">
        <v>1704</v>
      </c>
      <c r="B49" s="3" t="s">
        <v>2541</v>
      </c>
      <c r="C49" s="3" t="s">
        <v>3231</v>
      </c>
      <c r="D49" s="3" t="s">
        <v>3231</v>
      </c>
      <c r="E49" s="13" t="s">
        <v>3237</v>
      </c>
      <c r="F49" s="13" t="s">
        <v>3233</v>
      </c>
      <c r="G49" s="3" t="s">
        <v>3234</v>
      </c>
      <c r="H49" s="13" t="s">
        <v>3235</v>
      </c>
      <c r="I49" s="3" t="s">
        <v>3234</v>
      </c>
      <c r="J49" s="13" t="s">
        <v>3235</v>
      </c>
      <c r="K49" s="16">
        <v>840000</v>
      </c>
      <c r="L49" s="16">
        <v>800000</v>
      </c>
      <c r="M49" s="69">
        <v>40000</v>
      </c>
      <c r="N49" s="14">
        <v>18950</v>
      </c>
      <c r="O49" s="8">
        <v>20</v>
      </c>
      <c r="P49" s="6">
        <v>42396</v>
      </c>
      <c r="Q49" s="88" t="s">
        <v>3235</v>
      </c>
      <c r="R49" s="18"/>
      <c r="S49" s="16"/>
      <c r="T49" s="14"/>
      <c r="U49" s="8"/>
      <c r="V49" s="25">
        <v>5</v>
      </c>
      <c r="W49" s="3"/>
      <c r="X49" s="13"/>
      <c r="Y49" s="16"/>
      <c r="Z49" s="14"/>
      <c r="AA49" s="28">
        <v>1</v>
      </c>
      <c r="AB49" s="28"/>
      <c r="AC49" s="57">
        <f t="shared" si="0"/>
        <v>6</v>
      </c>
      <c r="AD49" s="84"/>
    </row>
    <row r="50" spans="1:30" s="1" customFormat="1" ht="14.25" customHeight="1">
      <c r="A50" s="3" t="s">
        <v>1598</v>
      </c>
      <c r="B50" s="3" t="s">
        <v>2751</v>
      </c>
      <c r="C50" s="3" t="s">
        <v>3231</v>
      </c>
      <c r="D50" s="3" t="s">
        <v>3231</v>
      </c>
      <c r="E50" s="13" t="s">
        <v>3237</v>
      </c>
      <c r="F50" s="13" t="s">
        <v>3233</v>
      </c>
      <c r="G50" s="3" t="s">
        <v>3234</v>
      </c>
      <c r="H50" s="13" t="s">
        <v>3235</v>
      </c>
      <c r="I50" s="3" t="s">
        <v>3234</v>
      </c>
      <c r="J50" s="13" t="s">
        <v>3235</v>
      </c>
      <c r="K50" s="16">
        <v>600000</v>
      </c>
      <c r="L50" s="16">
        <v>600000</v>
      </c>
      <c r="M50" s="69"/>
      <c r="N50" s="14">
        <v>15083</v>
      </c>
      <c r="O50" s="8">
        <v>10</v>
      </c>
      <c r="P50" s="6">
        <v>42398</v>
      </c>
      <c r="Q50" s="88" t="s">
        <v>3235</v>
      </c>
      <c r="R50" s="18"/>
      <c r="S50" s="16"/>
      <c r="T50" s="14"/>
      <c r="U50" s="8"/>
      <c r="V50" s="25">
        <v>5</v>
      </c>
      <c r="W50" s="3"/>
      <c r="X50" s="13"/>
      <c r="Y50" s="16"/>
      <c r="Z50" s="14"/>
      <c r="AA50" s="65">
        <v>1</v>
      </c>
      <c r="AB50" s="65"/>
      <c r="AC50" s="80">
        <f t="shared" si="0"/>
        <v>6</v>
      </c>
      <c r="AD50" s="84"/>
    </row>
    <row r="51" spans="1:30" s="1" customFormat="1" ht="14.25" customHeight="1">
      <c r="A51" s="3" t="s">
        <v>1668</v>
      </c>
      <c r="B51" s="3" t="s">
        <v>2648</v>
      </c>
      <c r="C51" s="3" t="s">
        <v>3231</v>
      </c>
      <c r="D51" s="3" t="s">
        <v>3231</v>
      </c>
      <c r="E51" s="13" t="s">
        <v>3239</v>
      </c>
      <c r="F51" s="13" t="s">
        <v>3233</v>
      </c>
      <c r="G51" s="3" t="s">
        <v>3234</v>
      </c>
      <c r="H51" s="13" t="s">
        <v>3234</v>
      </c>
      <c r="I51" s="3" t="s">
        <v>3234</v>
      </c>
      <c r="J51" s="13" t="s">
        <v>3235</v>
      </c>
      <c r="K51" s="16">
        <v>540500</v>
      </c>
      <c r="L51" s="16">
        <v>540500</v>
      </c>
      <c r="M51" s="69"/>
      <c r="N51" s="14">
        <v>9850</v>
      </c>
      <c r="O51" s="8"/>
      <c r="P51" s="6">
        <v>42398</v>
      </c>
      <c r="Q51" s="87" t="s">
        <v>3235</v>
      </c>
      <c r="R51" s="18"/>
      <c r="S51" s="16"/>
      <c r="T51" s="14"/>
      <c r="U51" s="8"/>
      <c r="V51" s="25">
        <v>5</v>
      </c>
      <c r="W51" s="3"/>
      <c r="X51" s="13"/>
      <c r="Y51" s="16"/>
      <c r="Z51" s="14"/>
      <c r="AA51" s="28"/>
      <c r="AB51" s="28">
        <v>1</v>
      </c>
      <c r="AC51" s="57">
        <f aca="true" t="shared" si="1" ref="AC51:AC82">AB51+AA51+Z51+Y51+X51+W51+V51+U51+T51</f>
        <v>6</v>
      </c>
      <c r="AD51" s="84"/>
    </row>
    <row r="52" spans="1:30" s="1" customFormat="1" ht="14.25" customHeight="1">
      <c r="A52" s="3" t="s">
        <v>1488</v>
      </c>
      <c r="B52" s="3" t="s">
        <v>2584</v>
      </c>
      <c r="C52" s="3" t="s">
        <v>3307</v>
      </c>
      <c r="D52" s="3" t="s">
        <v>3231</v>
      </c>
      <c r="E52" s="13" t="s">
        <v>3239</v>
      </c>
      <c r="F52" s="13" t="s">
        <v>3233</v>
      </c>
      <c r="G52" s="3" t="s">
        <v>3234</v>
      </c>
      <c r="H52" s="13" t="s">
        <v>3234</v>
      </c>
      <c r="I52" s="3" t="s">
        <v>3234</v>
      </c>
      <c r="J52" s="13" t="s">
        <v>3235</v>
      </c>
      <c r="K52" s="16">
        <v>100000</v>
      </c>
      <c r="L52" s="16">
        <v>100000</v>
      </c>
      <c r="M52" s="69"/>
      <c r="N52" s="14">
        <v>14500</v>
      </c>
      <c r="O52" s="8"/>
      <c r="P52" s="6">
        <v>42397</v>
      </c>
      <c r="Q52" s="87" t="s">
        <v>3235</v>
      </c>
      <c r="R52" s="18"/>
      <c r="S52" s="16"/>
      <c r="T52" s="14"/>
      <c r="U52" s="8"/>
      <c r="V52" s="25">
        <v>5</v>
      </c>
      <c r="W52" s="3"/>
      <c r="X52" s="13"/>
      <c r="Y52" s="16"/>
      <c r="Z52" s="14"/>
      <c r="AA52" s="28"/>
      <c r="AB52" s="28">
        <v>1</v>
      </c>
      <c r="AC52" s="57">
        <f t="shared" si="1"/>
        <v>6</v>
      </c>
      <c r="AD52" s="84"/>
    </row>
    <row r="53" spans="1:30" s="1" customFormat="1" ht="14.25" customHeight="1">
      <c r="A53" s="3" t="s">
        <v>1512</v>
      </c>
      <c r="B53" s="3" t="s">
        <v>2593</v>
      </c>
      <c r="C53" s="3" t="s">
        <v>3278</v>
      </c>
      <c r="D53" s="3" t="s">
        <v>3231</v>
      </c>
      <c r="E53" s="13" t="s">
        <v>3239</v>
      </c>
      <c r="F53" s="13" t="s">
        <v>3233</v>
      </c>
      <c r="G53" s="3" t="s">
        <v>3235</v>
      </c>
      <c r="H53" s="13" t="s">
        <v>3234</v>
      </c>
      <c r="I53" s="3" t="s">
        <v>3234</v>
      </c>
      <c r="J53" s="13" t="s">
        <v>3342</v>
      </c>
      <c r="K53" s="16">
        <v>310000</v>
      </c>
      <c r="L53" s="16">
        <v>310000</v>
      </c>
      <c r="M53" s="69"/>
      <c r="N53" s="14">
        <v>4300</v>
      </c>
      <c r="O53" s="8"/>
      <c r="P53" s="6"/>
      <c r="Q53" s="87" t="s">
        <v>3235</v>
      </c>
      <c r="R53" s="18"/>
      <c r="S53" s="16"/>
      <c r="T53" s="14"/>
      <c r="U53" s="8"/>
      <c r="V53" s="25">
        <v>5</v>
      </c>
      <c r="W53" s="3"/>
      <c r="X53" s="13"/>
      <c r="Y53" s="16"/>
      <c r="Z53" s="14"/>
      <c r="AA53" s="28"/>
      <c r="AB53" s="28">
        <v>1</v>
      </c>
      <c r="AC53" s="57">
        <f t="shared" si="1"/>
        <v>6</v>
      </c>
      <c r="AD53" s="84"/>
    </row>
    <row r="54" spans="1:30" s="1" customFormat="1" ht="14.25" customHeight="1">
      <c r="A54" s="3" t="s">
        <v>1816</v>
      </c>
      <c r="B54" s="3" t="s">
        <v>2624</v>
      </c>
      <c r="C54" s="3" t="s">
        <v>3241</v>
      </c>
      <c r="D54" s="3" t="s">
        <v>3231</v>
      </c>
      <c r="E54" s="13" t="s">
        <v>3239</v>
      </c>
      <c r="F54" s="13" t="s">
        <v>3233</v>
      </c>
      <c r="G54" s="3" t="s">
        <v>3234</v>
      </c>
      <c r="H54" s="13" t="s">
        <v>3234</v>
      </c>
      <c r="I54" s="3" t="s">
        <v>3234</v>
      </c>
      <c r="J54" s="13" t="s">
        <v>3235</v>
      </c>
      <c r="K54" s="16">
        <v>312000</v>
      </c>
      <c r="L54" s="16">
        <v>312000</v>
      </c>
      <c r="M54" s="69"/>
      <c r="N54" s="14">
        <v>5080</v>
      </c>
      <c r="O54" s="8"/>
      <c r="P54" s="6">
        <v>42394</v>
      </c>
      <c r="Q54" s="88" t="s">
        <v>3342</v>
      </c>
      <c r="R54" s="18"/>
      <c r="S54" s="16"/>
      <c r="T54" s="14"/>
      <c r="U54" s="8"/>
      <c r="V54" s="25">
        <v>5</v>
      </c>
      <c r="W54" s="3"/>
      <c r="X54" s="13"/>
      <c r="Y54" s="16"/>
      <c r="Z54" s="14"/>
      <c r="AA54" s="28"/>
      <c r="AB54" s="28">
        <v>1</v>
      </c>
      <c r="AC54" s="57">
        <f t="shared" si="1"/>
        <v>6</v>
      </c>
      <c r="AD54" s="84"/>
    </row>
    <row r="55" spans="1:30" s="1" customFormat="1" ht="14.25" customHeight="1">
      <c r="A55" s="3" t="s">
        <v>1618</v>
      </c>
      <c r="B55" s="3" t="s">
        <v>2647</v>
      </c>
      <c r="C55" s="3" t="s">
        <v>3231</v>
      </c>
      <c r="D55" s="3" t="s">
        <v>3231</v>
      </c>
      <c r="E55" s="13" t="s">
        <v>3239</v>
      </c>
      <c r="F55" s="13" t="s">
        <v>3233</v>
      </c>
      <c r="G55" s="3" t="s">
        <v>3234</v>
      </c>
      <c r="H55" s="13" t="s">
        <v>3234</v>
      </c>
      <c r="I55" s="3" t="s">
        <v>3234</v>
      </c>
      <c r="J55" s="13" t="s">
        <v>3235</v>
      </c>
      <c r="K55" s="16">
        <v>540217.67</v>
      </c>
      <c r="L55" s="16">
        <v>540217.67</v>
      </c>
      <c r="M55" s="69"/>
      <c r="N55" s="14">
        <v>4027</v>
      </c>
      <c r="O55" s="8"/>
      <c r="P55" s="6">
        <v>42382</v>
      </c>
      <c r="Q55" s="88" t="s">
        <v>3235</v>
      </c>
      <c r="R55" s="18"/>
      <c r="S55" s="16"/>
      <c r="T55" s="14"/>
      <c r="U55" s="8"/>
      <c r="V55" s="25">
        <v>5</v>
      </c>
      <c r="W55" s="3"/>
      <c r="X55" s="13"/>
      <c r="Y55" s="16"/>
      <c r="Z55" s="14"/>
      <c r="AA55" s="28"/>
      <c r="AB55" s="28">
        <v>1</v>
      </c>
      <c r="AC55" s="57">
        <f t="shared" si="1"/>
        <v>6</v>
      </c>
      <c r="AD55" s="84"/>
    </row>
    <row r="56" spans="1:30" s="1" customFormat="1" ht="14.25" customHeight="1">
      <c r="A56" s="3" t="s">
        <v>1518</v>
      </c>
      <c r="B56" s="3" t="s">
        <v>2595</v>
      </c>
      <c r="C56" s="3" t="s">
        <v>3241</v>
      </c>
      <c r="D56" s="3" t="s">
        <v>3231</v>
      </c>
      <c r="E56" s="13" t="s">
        <v>3239</v>
      </c>
      <c r="F56" s="13" t="s">
        <v>3233</v>
      </c>
      <c r="G56" s="3" t="s">
        <v>3234</v>
      </c>
      <c r="H56" s="13" t="s">
        <v>3234</v>
      </c>
      <c r="I56" s="3" t="s">
        <v>3234</v>
      </c>
      <c r="J56" s="13" t="s">
        <v>3235</v>
      </c>
      <c r="K56" s="16">
        <v>39000</v>
      </c>
      <c r="L56" s="16">
        <v>39000</v>
      </c>
      <c r="M56" s="69"/>
      <c r="N56" s="14">
        <v>726</v>
      </c>
      <c r="O56" s="8"/>
      <c r="P56" s="6">
        <v>42391</v>
      </c>
      <c r="Q56" s="88" t="s">
        <v>3235</v>
      </c>
      <c r="R56" s="18"/>
      <c r="S56" s="16"/>
      <c r="T56" s="14"/>
      <c r="U56" s="8"/>
      <c r="V56" s="25">
        <v>5</v>
      </c>
      <c r="W56" s="3"/>
      <c r="X56" s="13"/>
      <c r="Y56" s="16"/>
      <c r="Z56" s="14"/>
      <c r="AA56" s="65"/>
      <c r="AB56" s="65">
        <v>1</v>
      </c>
      <c r="AC56" s="80">
        <f t="shared" si="1"/>
        <v>6</v>
      </c>
      <c r="AD56" s="84"/>
    </row>
    <row r="57" spans="1:30" s="1" customFormat="1" ht="14.25" customHeight="1">
      <c r="A57" s="3" t="s">
        <v>1486</v>
      </c>
      <c r="B57" s="3" t="s">
        <v>2580</v>
      </c>
      <c r="C57" s="3" t="s">
        <v>3309</v>
      </c>
      <c r="D57" s="3" t="s">
        <v>3231</v>
      </c>
      <c r="E57" s="13" t="s">
        <v>3251</v>
      </c>
      <c r="F57" s="13" t="s">
        <v>3233</v>
      </c>
      <c r="G57" s="3" t="s">
        <v>3234</v>
      </c>
      <c r="H57" s="13" t="s">
        <v>3234</v>
      </c>
      <c r="I57" s="3" t="s">
        <v>3234</v>
      </c>
      <c r="J57" s="33" t="s">
        <v>3235</v>
      </c>
      <c r="K57" s="16">
        <v>350000</v>
      </c>
      <c r="L57" s="16"/>
      <c r="M57" s="69"/>
      <c r="N57" s="14">
        <v>4974</v>
      </c>
      <c r="O57" s="8"/>
      <c r="P57" s="6">
        <v>42394</v>
      </c>
      <c r="Q57" s="88" t="s">
        <v>3235</v>
      </c>
      <c r="R57" s="18"/>
      <c r="S57" s="16"/>
      <c r="T57" s="14"/>
      <c r="U57" s="8"/>
      <c r="V57" s="25">
        <v>5</v>
      </c>
      <c r="W57" s="3"/>
      <c r="X57" s="13"/>
      <c r="Y57" s="16"/>
      <c r="Z57" s="14"/>
      <c r="AA57" s="28"/>
      <c r="AB57" s="28"/>
      <c r="AC57" s="57">
        <f t="shared" si="1"/>
        <v>5</v>
      </c>
      <c r="AD57" s="84"/>
    </row>
    <row r="58" spans="1:30" s="1" customFormat="1" ht="14.25" customHeight="1">
      <c r="A58" s="3" t="s">
        <v>380</v>
      </c>
      <c r="B58" s="3" t="s">
        <v>2299</v>
      </c>
      <c r="C58" s="3" t="s">
        <v>3262</v>
      </c>
      <c r="D58" s="3" t="s">
        <v>3231</v>
      </c>
      <c r="E58" s="13" t="s">
        <v>3251</v>
      </c>
      <c r="F58" s="29" t="s">
        <v>3233</v>
      </c>
      <c r="G58" s="3" t="s">
        <v>3234</v>
      </c>
      <c r="H58" s="13" t="s">
        <v>3234</v>
      </c>
      <c r="I58" s="3" t="s">
        <v>3234</v>
      </c>
      <c r="J58" s="13" t="s">
        <v>3235</v>
      </c>
      <c r="K58" s="16">
        <v>1300000</v>
      </c>
      <c r="L58" s="16">
        <v>800000</v>
      </c>
      <c r="M58" s="69">
        <v>500000</v>
      </c>
      <c r="N58" s="14">
        <v>10785</v>
      </c>
      <c r="O58" s="8"/>
      <c r="P58" s="6">
        <v>42394</v>
      </c>
      <c r="Q58" s="88" t="s">
        <v>3342</v>
      </c>
      <c r="R58" s="18"/>
      <c r="S58" s="16"/>
      <c r="T58" s="14"/>
      <c r="U58" s="8"/>
      <c r="V58" s="25">
        <v>5</v>
      </c>
      <c r="W58" s="3"/>
      <c r="X58" s="13"/>
      <c r="Y58" s="16"/>
      <c r="Z58" s="14"/>
      <c r="AA58" s="28"/>
      <c r="AB58" s="28"/>
      <c r="AC58" s="57">
        <f t="shared" si="1"/>
        <v>5</v>
      </c>
      <c r="AD58" s="84"/>
    </row>
    <row r="59" spans="1:30" s="1" customFormat="1" ht="14.25" customHeight="1">
      <c r="A59" s="60" t="s">
        <v>1148</v>
      </c>
      <c r="B59" s="3" t="s">
        <v>2541</v>
      </c>
      <c r="C59" s="3" t="s">
        <v>3231</v>
      </c>
      <c r="D59" s="3" t="s">
        <v>3231</v>
      </c>
      <c r="E59" s="13" t="s">
        <v>3251</v>
      </c>
      <c r="F59" s="13" t="s">
        <v>3233</v>
      </c>
      <c r="G59" s="3" t="s">
        <v>3234</v>
      </c>
      <c r="H59" s="13" t="s">
        <v>3234</v>
      </c>
      <c r="I59" s="3" t="s">
        <v>3234</v>
      </c>
      <c r="J59" s="13" t="s">
        <v>3235</v>
      </c>
      <c r="K59" s="16">
        <v>2773785</v>
      </c>
      <c r="L59" s="16"/>
      <c r="M59" s="69"/>
      <c r="N59" s="14">
        <v>3580</v>
      </c>
      <c r="O59" s="8"/>
      <c r="P59" s="6">
        <v>42396</v>
      </c>
      <c r="Q59" s="88" t="s">
        <v>3235</v>
      </c>
      <c r="R59" s="18"/>
      <c r="S59" s="16"/>
      <c r="T59" s="14"/>
      <c r="U59" s="8"/>
      <c r="V59" s="25">
        <v>5</v>
      </c>
      <c r="W59" s="3"/>
      <c r="X59" s="13"/>
      <c r="Y59" s="16"/>
      <c r="Z59" s="14"/>
      <c r="AA59" s="28"/>
      <c r="AB59" s="28"/>
      <c r="AC59" s="57">
        <f t="shared" si="1"/>
        <v>5</v>
      </c>
      <c r="AD59" s="84"/>
    </row>
    <row r="60" spans="1:30" s="1" customFormat="1" ht="14.25" customHeight="1">
      <c r="A60" s="3" t="s">
        <v>432</v>
      </c>
      <c r="B60" s="3" t="s">
        <v>2371</v>
      </c>
      <c r="C60" s="3" t="s">
        <v>3261</v>
      </c>
      <c r="D60" s="3" t="s">
        <v>3231</v>
      </c>
      <c r="E60" s="13" t="s">
        <v>3248</v>
      </c>
      <c r="F60" s="13" t="s">
        <v>3233</v>
      </c>
      <c r="G60" s="3" t="s">
        <v>3234</v>
      </c>
      <c r="H60" s="13" t="s">
        <v>3234</v>
      </c>
      <c r="I60" s="3" t="s">
        <v>3234</v>
      </c>
      <c r="J60" s="13" t="s">
        <v>3235</v>
      </c>
      <c r="K60" s="16">
        <v>950000</v>
      </c>
      <c r="L60" s="16">
        <v>800000</v>
      </c>
      <c r="M60" s="69"/>
      <c r="N60" s="14">
        <v>0</v>
      </c>
      <c r="O60" s="8"/>
      <c r="P60" s="6">
        <v>42397</v>
      </c>
      <c r="Q60" s="87" t="s">
        <v>3235</v>
      </c>
      <c r="R60" s="18"/>
      <c r="S60" s="16"/>
      <c r="T60" s="14"/>
      <c r="U60" s="8"/>
      <c r="V60" s="25">
        <v>5</v>
      </c>
      <c r="W60" s="3"/>
      <c r="X60" s="13"/>
      <c r="Y60" s="16"/>
      <c r="Z60" s="14"/>
      <c r="AA60" s="28"/>
      <c r="AB60" s="28"/>
      <c r="AC60" s="57">
        <f t="shared" si="1"/>
        <v>5</v>
      </c>
      <c r="AD60" s="84"/>
    </row>
    <row r="61" spans="1:30" s="1" customFormat="1" ht="14.25" customHeight="1">
      <c r="A61" s="3" t="s">
        <v>520</v>
      </c>
      <c r="B61" s="60" t="s">
        <v>2424</v>
      </c>
      <c r="C61" s="3" t="s">
        <v>3231</v>
      </c>
      <c r="D61" s="3" t="s">
        <v>3231</v>
      </c>
      <c r="E61" s="13" t="s">
        <v>3250</v>
      </c>
      <c r="F61" s="13" t="s">
        <v>3233</v>
      </c>
      <c r="G61" s="3" t="s">
        <v>3234</v>
      </c>
      <c r="H61" s="13" t="s">
        <v>3234</v>
      </c>
      <c r="I61" s="3" t="s">
        <v>3234</v>
      </c>
      <c r="J61" s="13" t="s">
        <v>3235</v>
      </c>
      <c r="K61" s="16">
        <v>450000</v>
      </c>
      <c r="L61" s="16">
        <v>450000</v>
      </c>
      <c r="M61" s="69"/>
      <c r="N61" s="14">
        <v>15800</v>
      </c>
      <c r="O61" s="8"/>
      <c r="P61" s="6">
        <v>42387</v>
      </c>
      <c r="Q61" s="88" t="s">
        <v>3235</v>
      </c>
      <c r="R61" s="18"/>
      <c r="S61" s="16"/>
      <c r="T61" s="14"/>
      <c r="U61" s="8"/>
      <c r="V61" s="25">
        <v>5</v>
      </c>
      <c r="W61" s="3"/>
      <c r="X61" s="13"/>
      <c r="Y61" s="16"/>
      <c r="Z61" s="14"/>
      <c r="AA61" s="28"/>
      <c r="AB61" s="28"/>
      <c r="AC61" s="57">
        <f t="shared" si="1"/>
        <v>5</v>
      </c>
      <c r="AD61" s="84"/>
    </row>
    <row r="62" spans="1:30" s="1" customFormat="1" ht="14.25" customHeight="1">
      <c r="A62" s="3" t="s">
        <v>1702</v>
      </c>
      <c r="B62" s="3" t="s">
        <v>3313</v>
      </c>
      <c r="C62" s="3" t="s">
        <v>3236</v>
      </c>
      <c r="D62" s="3" t="s">
        <v>3231</v>
      </c>
      <c r="E62" s="13" t="s">
        <v>3246</v>
      </c>
      <c r="F62" s="13" t="s">
        <v>3233</v>
      </c>
      <c r="G62" s="3" t="s">
        <v>3234</v>
      </c>
      <c r="H62" s="13" t="s">
        <v>3234</v>
      </c>
      <c r="I62" s="3" t="s">
        <v>3234</v>
      </c>
      <c r="J62" s="13" t="s">
        <v>3235</v>
      </c>
      <c r="K62" s="16">
        <v>150000</v>
      </c>
      <c r="L62" s="16"/>
      <c r="M62" s="69"/>
      <c r="N62" s="14">
        <v>16920</v>
      </c>
      <c r="O62" s="8"/>
      <c r="P62" s="6">
        <v>42425</v>
      </c>
      <c r="Q62" s="88" t="s">
        <v>3342</v>
      </c>
      <c r="R62" s="18"/>
      <c r="S62" s="16"/>
      <c r="T62" s="14"/>
      <c r="U62" s="8"/>
      <c r="V62" s="25">
        <v>5</v>
      </c>
      <c r="W62" s="3"/>
      <c r="X62" s="13"/>
      <c r="Y62" s="16"/>
      <c r="Z62" s="14"/>
      <c r="AA62" s="28"/>
      <c r="AB62" s="28"/>
      <c r="AC62" s="57">
        <f t="shared" si="1"/>
        <v>5</v>
      </c>
      <c r="AD62" s="84"/>
    </row>
    <row r="63" spans="1:30" s="1" customFormat="1" ht="14.25" customHeight="1">
      <c r="A63" s="59" t="s">
        <v>544</v>
      </c>
      <c r="B63" s="59" t="s">
        <v>2408</v>
      </c>
      <c r="C63" s="3" t="s">
        <v>3243</v>
      </c>
      <c r="D63" s="3" t="s">
        <v>3231</v>
      </c>
      <c r="E63" s="13" t="s">
        <v>3237</v>
      </c>
      <c r="F63" s="13" t="s">
        <v>3233</v>
      </c>
      <c r="G63" s="3" t="s">
        <v>3234</v>
      </c>
      <c r="H63" s="13" t="s">
        <v>3234</v>
      </c>
      <c r="I63" s="3" t="s">
        <v>3234</v>
      </c>
      <c r="J63" s="29" t="s">
        <v>3235</v>
      </c>
      <c r="K63" s="16">
        <v>750000</v>
      </c>
      <c r="L63" s="16">
        <v>750000</v>
      </c>
      <c r="M63" s="69"/>
      <c r="N63" s="14">
        <v>40415</v>
      </c>
      <c r="O63" s="8"/>
      <c r="P63" s="6"/>
      <c r="Q63" s="87" t="s">
        <v>3235</v>
      </c>
      <c r="R63" s="18"/>
      <c r="S63" s="16"/>
      <c r="T63" s="14"/>
      <c r="U63" s="8"/>
      <c r="V63" s="25">
        <v>5</v>
      </c>
      <c r="W63" s="3"/>
      <c r="X63" s="13"/>
      <c r="Y63" s="16"/>
      <c r="Z63" s="14"/>
      <c r="AA63" s="28"/>
      <c r="AB63" s="28"/>
      <c r="AC63" s="57">
        <f t="shared" si="1"/>
        <v>5</v>
      </c>
      <c r="AD63" s="84"/>
    </row>
    <row r="64" spans="1:30" s="1" customFormat="1" ht="14.25" customHeight="1">
      <c r="A64" s="59" t="s">
        <v>490</v>
      </c>
      <c r="B64" s="59" t="s">
        <v>2408</v>
      </c>
      <c r="C64" s="3" t="s">
        <v>3293</v>
      </c>
      <c r="D64" s="3" t="s">
        <v>3231</v>
      </c>
      <c r="E64" s="13" t="s">
        <v>3237</v>
      </c>
      <c r="F64" s="13" t="s">
        <v>3233</v>
      </c>
      <c r="G64" s="3" t="s">
        <v>3234</v>
      </c>
      <c r="H64" s="13" t="s">
        <v>3234</v>
      </c>
      <c r="I64" s="3" t="s">
        <v>3234</v>
      </c>
      <c r="J64" s="13" t="s">
        <v>3235</v>
      </c>
      <c r="K64" s="16">
        <v>340000</v>
      </c>
      <c r="L64" s="16"/>
      <c r="M64" s="69"/>
      <c r="N64" s="14">
        <v>6460</v>
      </c>
      <c r="O64" s="8"/>
      <c r="P64" s="6"/>
      <c r="Q64" s="87" t="s">
        <v>3235</v>
      </c>
      <c r="R64" s="18"/>
      <c r="S64" s="16"/>
      <c r="T64" s="14"/>
      <c r="U64" s="8"/>
      <c r="V64" s="25">
        <v>5</v>
      </c>
      <c r="W64" s="3"/>
      <c r="X64" s="13"/>
      <c r="Y64" s="16"/>
      <c r="Z64" s="14"/>
      <c r="AA64" s="28"/>
      <c r="AB64" s="28"/>
      <c r="AC64" s="57">
        <f t="shared" si="1"/>
        <v>5</v>
      </c>
      <c r="AD64" s="84"/>
    </row>
    <row r="65" spans="1:30" s="1" customFormat="1" ht="14.25" customHeight="1">
      <c r="A65" s="59" t="s">
        <v>492</v>
      </c>
      <c r="B65" s="59" t="s">
        <v>2408</v>
      </c>
      <c r="C65" s="3" t="s">
        <v>3294</v>
      </c>
      <c r="D65" s="3" t="s">
        <v>3231</v>
      </c>
      <c r="E65" s="13" t="s">
        <v>3237</v>
      </c>
      <c r="F65" s="13" t="s">
        <v>3233</v>
      </c>
      <c r="G65" s="3" t="s">
        <v>3234</v>
      </c>
      <c r="H65" s="13" t="s">
        <v>3234</v>
      </c>
      <c r="I65" s="3" t="s">
        <v>3234</v>
      </c>
      <c r="J65" s="13" t="s">
        <v>3235</v>
      </c>
      <c r="K65" s="16">
        <v>105000</v>
      </c>
      <c r="L65" s="16"/>
      <c r="M65" s="69"/>
      <c r="N65" s="14">
        <v>7140</v>
      </c>
      <c r="O65" s="8"/>
      <c r="P65" s="6"/>
      <c r="Q65" s="87" t="s">
        <v>3235</v>
      </c>
      <c r="R65" s="18"/>
      <c r="S65" s="16"/>
      <c r="T65" s="14"/>
      <c r="U65" s="8"/>
      <c r="V65" s="25">
        <v>5</v>
      </c>
      <c r="W65" s="3"/>
      <c r="X65" s="13"/>
      <c r="Y65" s="16"/>
      <c r="Z65" s="14"/>
      <c r="AA65" s="28"/>
      <c r="AB65" s="28"/>
      <c r="AC65" s="57">
        <f t="shared" si="1"/>
        <v>5</v>
      </c>
      <c r="AD65" s="84"/>
    </row>
    <row r="66" spans="1:30" s="1" customFormat="1" ht="14.25" customHeight="1">
      <c r="A66" s="60" t="s">
        <v>1680</v>
      </c>
      <c r="B66" s="3" t="s">
        <v>2578</v>
      </c>
      <c r="C66" s="3" t="s">
        <v>3247</v>
      </c>
      <c r="D66" s="3" t="s">
        <v>3231</v>
      </c>
      <c r="E66" s="13" t="s">
        <v>3237</v>
      </c>
      <c r="F66" s="13" t="s">
        <v>3233</v>
      </c>
      <c r="G66" s="3" t="s">
        <v>3234</v>
      </c>
      <c r="H66" s="13" t="s">
        <v>3234</v>
      </c>
      <c r="I66" s="3" t="s">
        <v>3234</v>
      </c>
      <c r="J66" s="13" t="s">
        <v>3235</v>
      </c>
      <c r="K66" s="16">
        <v>150000</v>
      </c>
      <c r="L66" s="16">
        <v>150000</v>
      </c>
      <c r="M66" s="69"/>
      <c r="N66" s="14">
        <v>11200</v>
      </c>
      <c r="O66" s="8"/>
      <c r="P66" s="6"/>
      <c r="Q66" s="88" t="s">
        <v>3342</v>
      </c>
      <c r="R66" s="18"/>
      <c r="S66" s="16"/>
      <c r="T66" s="14"/>
      <c r="U66" s="8"/>
      <c r="V66" s="25">
        <v>5</v>
      </c>
      <c r="W66" s="3"/>
      <c r="X66" s="13"/>
      <c r="Y66" s="16"/>
      <c r="Z66" s="14"/>
      <c r="AA66" s="28"/>
      <c r="AB66" s="28"/>
      <c r="AC66" s="57">
        <f t="shared" si="1"/>
        <v>5</v>
      </c>
      <c r="AD66" s="84"/>
    </row>
    <row r="67" spans="1:30" s="1" customFormat="1" ht="14.25" customHeight="1">
      <c r="A67" s="60" t="s">
        <v>692</v>
      </c>
      <c r="B67" s="60" t="s">
        <v>2424</v>
      </c>
      <c r="C67" s="3" t="s">
        <v>3231</v>
      </c>
      <c r="D67" s="3" t="s">
        <v>3231</v>
      </c>
      <c r="E67" s="13" t="s">
        <v>3237</v>
      </c>
      <c r="F67" s="13" t="s">
        <v>3233</v>
      </c>
      <c r="G67" s="3" t="s">
        <v>3234</v>
      </c>
      <c r="H67" s="13" t="s">
        <v>3234</v>
      </c>
      <c r="I67" s="3" t="s">
        <v>3234</v>
      </c>
      <c r="J67" s="13" t="s">
        <v>3235</v>
      </c>
      <c r="K67" s="16">
        <v>415000</v>
      </c>
      <c r="L67" s="16"/>
      <c r="M67" s="69"/>
      <c r="N67" s="14">
        <v>6200</v>
      </c>
      <c r="O67" s="8"/>
      <c r="P67" s="6">
        <v>42387</v>
      </c>
      <c r="Q67" s="88" t="s">
        <v>3235</v>
      </c>
      <c r="R67" s="18"/>
      <c r="S67" s="16"/>
      <c r="T67" s="14"/>
      <c r="U67" s="8"/>
      <c r="V67" s="25">
        <v>5</v>
      </c>
      <c r="W67" s="3"/>
      <c r="X67" s="13"/>
      <c r="Y67" s="16"/>
      <c r="Z67" s="14"/>
      <c r="AA67" s="28"/>
      <c r="AB67" s="28"/>
      <c r="AC67" s="57">
        <f t="shared" si="1"/>
        <v>5</v>
      </c>
      <c r="AD67" s="84"/>
    </row>
    <row r="68" spans="1:30" s="1" customFormat="1" ht="14.25" customHeight="1">
      <c r="A68" s="60" t="s">
        <v>1520</v>
      </c>
      <c r="B68" s="60" t="s">
        <v>2722</v>
      </c>
      <c r="C68" s="3" t="s">
        <v>3306</v>
      </c>
      <c r="D68" s="3" t="s">
        <v>3231</v>
      </c>
      <c r="E68" s="13" t="s">
        <v>3237</v>
      </c>
      <c r="F68" s="13" t="s">
        <v>3233</v>
      </c>
      <c r="G68" s="3" t="s">
        <v>3234</v>
      </c>
      <c r="H68" s="13" t="s">
        <v>3235</v>
      </c>
      <c r="I68" s="3" t="s">
        <v>3234</v>
      </c>
      <c r="J68" s="13" t="s">
        <v>3342</v>
      </c>
      <c r="K68" s="16">
        <v>520000</v>
      </c>
      <c r="L68" s="16">
        <v>520000</v>
      </c>
      <c r="M68" s="69"/>
      <c r="N68" s="14">
        <v>18300</v>
      </c>
      <c r="O68" s="8">
        <v>10</v>
      </c>
      <c r="P68" s="6">
        <v>42396</v>
      </c>
      <c r="Q68" s="88" t="s">
        <v>3342</v>
      </c>
      <c r="R68" s="18"/>
      <c r="S68" s="16"/>
      <c r="T68" s="14"/>
      <c r="U68" s="8"/>
      <c r="V68" s="25">
        <v>5</v>
      </c>
      <c r="W68" s="3"/>
      <c r="X68" s="13"/>
      <c r="Y68" s="16"/>
      <c r="Z68" s="47"/>
      <c r="AA68" s="37"/>
      <c r="AB68" s="37"/>
      <c r="AC68" s="81">
        <f t="shared" si="1"/>
        <v>5</v>
      </c>
      <c r="AD68" s="84"/>
    </row>
    <row r="69" spans="1:30" s="1" customFormat="1" ht="14.25" customHeight="1">
      <c r="A69" s="60" t="s">
        <v>1650</v>
      </c>
      <c r="B69" s="60" t="s">
        <v>2609</v>
      </c>
      <c r="C69" s="3" t="s">
        <v>3317</v>
      </c>
      <c r="D69" s="3" t="s">
        <v>3231</v>
      </c>
      <c r="E69" s="13" t="s">
        <v>3259</v>
      </c>
      <c r="F69" s="13" t="s">
        <v>3233</v>
      </c>
      <c r="G69" s="3" t="s">
        <v>3234</v>
      </c>
      <c r="H69" s="13" t="s">
        <v>3234</v>
      </c>
      <c r="I69" s="3" t="s">
        <v>3234</v>
      </c>
      <c r="J69" s="13" t="s">
        <v>3235</v>
      </c>
      <c r="K69" s="16">
        <v>2900000</v>
      </c>
      <c r="L69" s="16">
        <v>800000</v>
      </c>
      <c r="M69" s="69">
        <v>2100000</v>
      </c>
      <c r="N69" s="14">
        <v>6229</v>
      </c>
      <c r="O69" s="8"/>
      <c r="P69" s="6"/>
      <c r="Q69" s="87" t="s">
        <v>3235</v>
      </c>
      <c r="R69" s="18"/>
      <c r="S69" s="16"/>
      <c r="T69" s="14"/>
      <c r="U69" s="8"/>
      <c r="V69" s="25">
        <v>5</v>
      </c>
      <c r="W69" s="3"/>
      <c r="X69" s="13"/>
      <c r="Y69" s="16"/>
      <c r="Z69" s="14"/>
      <c r="AA69" s="28"/>
      <c r="AB69" s="28"/>
      <c r="AC69" s="57">
        <f t="shared" si="1"/>
        <v>5</v>
      </c>
      <c r="AD69" s="84"/>
    </row>
    <row r="70" spans="1:30" s="1" customFormat="1" ht="14.25" customHeight="1">
      <c r="A70" s="60" t="s">
        <v>2132</v>
      </c>
      <c r="B70" s="60" t="s">
        <v>2622</v>
      </c>
      <c r="C70" s="3" t="s">
        <v>3279</v>
      </c>
      <c r="D70" s="3" t="s">
        <v>3231</v>
      </c>
      <c r="E70" s="13" t="s">
        <v>3232</v>
      </c>
      <c r="F70" s="13" t="s">
        <v>3233</v>
      </c>
      <c r="G70" s="3" t="s">
        <v>3235</v>
      </c>
      <c r="H70" s="13" t="s">
        <v>3234</v>
      </c>
      <c r="I70" s="3" t="s">
        <v>3234</v>
      </c>
      <c r="J70" s="13" t="s">
        <v>3235</v>
      </c>
      <c r="K70" s="16">
        <v>450000</v>
      </c>
      <c r="L70" s="16"/>
      <c r="M70" s="69"/>
      <c r="N70" s="14">
        <v>3317</v>
      </c>
      <c r="O70" s="8"/>
      <c r="P70" s="6">
        <v>42418</v>
      </c>
      <c r="Q70" s="88" t="s">
        <v>3342</v>
      </c>
      <c r="R70" s="18"/>
      <c r="S70" s="16"/>
      <c r="T70" s="14"/>
      <c r="U70" s="8"/>
      <c r="V70" s="25">
        <v>5</v>
      </c>
      <c r="W70" s="3"/>
      <c r="X70" s="13"/>
      <c r="Y70" s="16"/>
      <c r="Z70" s="14"/>
      <c r="AA70" s="28"/>
      <c r="AB70" s="28"/>
      <c r="AC70" s="57">
        <f t="shared" si="1"/>
        <v>5</v>
      </c>
      <c r="AD70" s="84"/>
    </row>
    <row r="71" spans="1:30" s="1" customFormat="1" ht="14.25" customHeight="1">
      <c r="A71" s="3" t="s">
        <v>1726</v>
      </c>
      <c r="B71" s="60" t="s">
        <v>2813</v>
      </c>
      <c r="C71" s="3" t="s">
        <v>3318</v>
      </c>
      <c r="D71" s="3" t="s">
        <v>3231</v>
      </c>
      <c r="E71" s="13" t="s">
        <v>3232</v>
      </c>
      <c r="F71" s="13" t="s">
        <v>3233</v>
      </c>
      <c r="G71" s="3" t="s">
        <v>3234</v>
      </c>
      <c r="H71" s="13" t="s">
        <v>3234</v>
      </c>
      <c r="I71" s="3" t="s">
        <v>3234</v>
      </c>
      <c r="J71" s="13" t="s">
        <v>3235</v>
      </c>
      <c r="K71" s="16">
        <v>800000</v>
      </c>
      <c r="L71" s="16">
        <v>800000</v>
      </c>
      <c r="M71" s="69"/>
      <c r="N71" s="14">
        <v>6100</v>
      </c>
      <c r="O71" s="8"/>
      <c r="P71" s="6">
        <v>42425</v>
      </c>
      <c r="Q71" s="88" t="s">
        <v>3342</v>
      </c>
      <c r="R71" s="18"/>
      <c r="S71" s="16"/>
      <c r="T71" s="14"/>
      <c r="U71" s="8"/>
      <c r="V71" s="25">
        <v>5</v>
      </c>
      <c r="W71" s="3"/>
      <c r="X71" s="13"/>
      <c r="Y71" s="16"/>
      <c r="Z71" s="47"/>
      <c r="AA71" s="37"/>
      <c r="AB71" s="37"/>
      <c r="AC71" s="81">
        <f t="shared" si="1"/>
        <v>5</v>
      </c>
      <c r="AD71" s="84"/>
    </row>
    <row r="72" spans="1:30" s="1" customFormat="1" ht="15" customHeight="1">
      <c r="A72" s="3" t="s">
        <v>1598</v>
      </c>
      <c r="B72" s="3" t="s">
        <v>2751</v>
      </c>
      <c r="C72" s="3" t="s">
        <v>3231</v>
      </c>
      <c r="D72" s="3" t="s">
        <v>3231</v>
      </c>
      <c r="E72" s="13" t="s">
        <v>3239</v>
      </c>
      <c r="F72" s="13" t="s">
        <v>3233</v>
      </c>
      <c r="G72" s="3" t="s">
        <v>3234</v>
      </c>
      <c r="H72" s="13" t="s">
        <v>3235</v>
      </c>
      <c r="I72" s="3" t="s">
        <v>3234</v>
      </c>
      <c r="J72" s="13" t="s">
        <v>3235</v>
      </c>
      <c r="K72" s="16">
        <v>900000</v>
      </c>
      <c r="L72" s="16"/>
      <c r="M72" s="69"/>
      <c r="N72" s="14">
        <v>15083</v>
      </c>
      <c r="O72" s="8">
        <v>5</v>
      </c>
      <c r="P72" s="6">
        <v>42398</v>
      </c>
      <c r="Q72" s="88" t="s">
        <v>3235</v>
      </c>
      <c r="R72" s="18"/>
      <c r="S72" s="16"/>
      <c r="T72" s="14"/>
      <c r="U72" s="8"/>
      <c r="V72" s="25"/>
      <c r="W72" s="3"/>
      <c r="X72" s="13"/>
      <c r="Y72" s="16"/>
      <c r="Z72" s="14"/>
      <c r="AA72" s="65">
        <v>1</v>
      </c>
      <c r="AB72" s="65">
        <v>1</v>
      </c>
      <c r="AC72" s="80">
        <f t="shared" si="1"/>
        <v>2</v>
      </c>
      <c r="AD72" s="84"/>
    </row>
    <row r="73" spans="1:30" s="1" customFormat="1" ht="14.25" customHeight="1">
      <c r="A73" s="3" t="s">
        <v>112</v>
      </c>
      <c r="B73" s="3" t="s">
        <v>2165</v>
      </c>
      <c r="C73" s="3" t="s">
        <v>3272</v>
      </c>
      <c r="D73" s="3" t="s">
        <v>3245</v>
      </c>
      <c r="E73" s="13" t="s">
        <v>3239</v>
      </c>
      <c r="F73" s="13" t="s">
        <v>3238</v>
      </c>
      <c r="G73" s="3" t="s">
        <v>3234</v>
      </c>
      <c r="H73" s="13" t="s">
        <v>3235</v>
      </c>
      <c r="I73" s="3" t="s">
        <v>3234</v>
      </c>
      <c r="J73" s="13" t="s">
        <v>3235</v>
      </c>
      <c r="K73" s="16">
        <v>150000</v>
      </c>
      <c r="L73" s="16">
        <v>150000</v>
      </c>
      <c r="M73" s="69"/>
      <c r="N73" s="14">
        <v>9646</v>
      </c>
      <c r="O73" s="8">
        <v>10</v>
      </c>
      <c r="P73" s="6"/>
      <c r="Q73" s="88" t="s">
        <v>3342</v>
      </c>
      <c r="R73" s="18"/>
      <c r="S73" s="16"/>
      <c r="T73" s="14"/>
      <c r="U73" s="8"/>
      <c r="V73" s="25"/>
      <c r="W73" s="3"/>
      <c r="X73" s="13"/>
      <c r="Y73" s="16"/>
      <c r="Z73" s="14"/>
      <c r="AA73" s="28">
        <v>1</v>
      </c>
      <c r="AB73" s="28">
        <v>1</v>
      </c>
      <c r="AC73" s="57">
        <f t="shared" si="1"/>
        <v>2</v>
      </c>
      <c r="AD73" s="84"/>
    </row>
    <row r="74" spans="1:30" s="1" customFormat="1" ht="14.25" customHeight="1">
      <c r="A74" s="3" t="s">
        <v>1326</v>
      </c>
      <c r="B74" s="3" t="s">
        <v>2638</v>
      </c>
      <c r="C74" s="3" t="s">
        <v>3253</v>
      </c>
      <c r="D74" s="3" t="s">
        <v>3231</v>
      </c>
      <c r="E74" s="63" t="s">
        <v>3239</v>
      </c>
      <c r="F74" s="63"/>
      <c r="G74" s="3" t="s">
        <v>3234</v>
      </c>
      <c r="H74" s="63" t="s">
        <v>3235</v>
      </c>
      <c r="I74" s="3" t="s">
        <v>3234</v>
      </c>
      <c r="J74" s="63" t="s">
        <v>3342</v>
      </c>
      <c r="K74" s="16">
        <v>250000</v>
      </c>
      <c r="L74" s="16"/>
      <c r="M74" s="69"/>
      <c r="N74" s="66">
        <v>2200</v>
      </c>
      <c r="O74" s="8">
        <v>20</v>
      </c>
      <c r="P74" s="6">
        <v>42391</v>
      </c>
      <c r="Q74" s="90" t="s">
        <v>3342</v>
      </c>
      <c r="R74" s="47"/>
      <c r="S74" s="37"/>
      <c r="T74" s="67"/>
      <c r="U74" s="37"/>
      <c r="V74" s="37"/>
      <c r="W74" s="37"/>
      <c r="X74" s="47"/>
      <c r="Y74" s="37"/>
      <c r="Z74" s="47"/>
      <c r="AA74" s="37" t="s">
        <v>3354</v>
      </c>
      <c r="AB74" s="37" t="s">
        <v>3354</v>
      </c>
      <c r="AC74" s="57">
        <f t="shared" si="1"/>
        <v>2</v>
      </c>
      <c r="AD74" s="84"/>
    </row>
    <row r="75" spans="1:30" s="1" customFormat="1" ht="14.25" customHeight="1">
      <c r="A75" s="3" t="s">
        <v>418</v>
      </c>
      <c r="B75" s="3" t="s">
        <v>2308</v>
      </c>
      <c r="C75" s="3" t="s">
        <v>3231</v>
      </c>
      <c r="D75" s="3" t="s">
        <v>3231</v>
      </c>
      <c r="E75" s="13" t="s">
        <v>3239</v>
      </c>
      <c r="F75" s="13"/>
      <c r="G75" s="3" t="s">
        <v>3235</v>
      </c>
      <c r="H75" s="13" t="s">
        <v>3235</v>
      </c>
      <c r="I75" s="3" t="s">
        <v>3234</v>
      </c>
      <c r="J75" s="13" t="s">
        <v>3235</v>
      </c>
      <c r="K75" s="16">
        <v>700000</v>
      </c>
      <c r="L75" s="16">
        <v>700000</v>
      </c>
      <c r="M75" s="69"/>
      <c r="N75" s="14">
        <v>12380</v>
      </c>
      <c r="O75" s="8">
        <v>10</v>
      </c>
      <c r="P75" s="6">
        <v>42390</v>
      </c>
      <c r="Q75" s="87" t="s">
        <v>3235</v>
      </c>
      <c r="R75" s="18"/>
      <c r="S75" s="16"/>
      <c r="T75" s="14"/>
      <c r="U75" s="8"/>
      <c r="V75" s="25"/>
      <c r="W75" s="3"/>
      <c r="X75" s="13"/>
      <c r="Y75" s="16"/>
      <c r="Z75" s="14"/>
      <c r="AA75" s="28">
        <v>1</v>
      </c>
      <c r="AB75" s="28">
        <v>1</v>
      </c>
      <c r="AC75" s="57">
        <f t="shared" si="1"/>
        <v>2</v>
      </c>
      <c r="AD75" s="84"/>
    </row>
    <row r="76" spans="1:30" s="1" customFormat="1" ht="14.25" customHeight="1">
      <c r="A76" s="3" t="s">
        <v>808</v>
      </c>
      <c r="B76" s="3" t="s">
        <v>2478</v>
      </c>
      <c r="C76" s="3" t="s">
        <v>3231</v>
      </c>
      <c r="D76" s="3" t="s">
        <v>3231</v>
      </c>
      <c r="E76" s="13" t="s">
        <v>3239</v>
      </c>
      <c r="F76" s="13"/>
      <c r="G76" s="3" t="s">
        <v>3234</v>
      </c>
      <c r="H76" s="13" t="s">
        <v>3235</v>
      </c>
      <c r="I76" s="3" t="s">
        <v>3234</v>
      </c>
      <c r="J76" s="13" t="s">
        <v>3342</v>
      </c>
      <c r="K76" s="16">
        <v>515603.51</v>
      </c>
      <c r="L76" s="16">
        <v>515603.51</v>
      </c>
      <c r="M76" s="69"/>
      <c r="N76" s="14">
        <v>22200</v>
      </c>
      <c r="O76" s="8">
        <v>10</v>
      </c>
      <c r="P76" s="6">
        <v>42397</v>
      </c>
      <c r="Q76" s="88" t="s">
        <v>3342</v>
      </c>
      <c r="R76" s="18"/>
      <c r="S76" s="16"/>
      <c r="T76" s="14"/>
      <c r="U76" s="8"/>
      <c r="V76" s="25"/>
      <c r="W76" s="3"/>
      <c r="X76" s="13"/>
      <c r="Y76" s="16"/>
      <c r="Z76" s="14"/>
      <c r="AA76" s="28">
        <v>1</v>
      </c>
      <c r="AB76" s="28">
        <v>1</v>
      </c>
      <c r="AC76" s="57">
        <f t="shared" si="1"/>
        <v>2</v>
      </c>
      <c r="AD76" s="84"/>
    </row>
    <row r="77" spans="1:30" s="1" customFormat="1" ht="14.25" customHeight="1">
      <c r="A77" s="3" t="s">
        <v>1530</v>
      </c>
      <c r="B77" s="3" t="s">
        <v>2600</v>
      </c>
      <c r="C77" s="3" t="s">
        <v>3231</v>
      </c>
      <c r="D77" s="3" t="s">
        <v>3231</v>
      </c>
      <c r="E77" s="13" t="s">
        <v>3239</v>
      </c>
      <c r="F77" s="13"/>
      <c r="G77" s="3" t="s">
        <v>3234</v>
      </c>
      <c r="H77" s="13" t="s">
        <v>3235</v>
      </c>
      <c r="I77" s="3" t="s">
        <v>3234</v>
      </c>
      <c r="J77" s="13" t="s">
        <v>3342</v>
      </c>
      <c r="K77" s="16">
        <v>204600</v>
      </c>
      <c r="L77" s="16">
        <v>204600</v>
      </c>
      <c r="M77" s="69"/>
      <c r="N77" s="14">
        <v>4850</v>
      </c>
      <c r="O77" s="8">
        <v>10</v>
      </c>
      <c r="P77" s="6">
        <v>42397</v>
      </c>
      <c r="Q77" s="88" t="s">
        <v>3342</v>
      </c>
      <c r="R77" s="18"/>
      <c r="S77" s="16"/>
      <c r="T77" s="14"/>
      <c r="U77" s="8"/>
      <c r="V77" s="25"/>
      <c r="W77" s="3"/>
      <c r="X77" s="13"/>
      <c r="Y77" s="16"/>
      <c r="Z77" s="14"/>
      <c r="AA77" s="28">
        <v>1</v>
      </c>
      <c r="AB77" s="28">
        <v>1</v>
      </c>
      <c r="AC77" s="57">
        <f t="shared" si="1"/>
        <v>2</v>
      </c>
      <c r="AD77" s="84"/>
    </row>
    <row r="78" spans="1:30" s="1" customFormat="1" ht="14.25" customHeight="1">
      <c r="A78" s="3" t="s">
        <v>1584</v>
      </c>
      <c r="B78" s="3" t="s">
        <v>2638</v>
      </c>
      <c r="C78" s="3" t="s">
        <v>3231</v>
      </c>
      <c r="D78" s="3" t="s">
        <v>3231</v>
      </c>
      <c r="E78" s="63" t="s">
        <v>3239</v>
      </c>
      <c r="F78" s="63"/>
      <c r="G78" s="3" t="s">
        <v>3234</v>
      </c>
      <c r="H78" s="13" t="s">
        <v>3235</v>
      </c>
      <c r="I78" s="3" t="s">
        <v>3234</v>
      </c>
      <c r="J78" s="13" t="s">
        <v>3342</v>
      </c>
      <c r="K78" s="16">
        <v>250000</v>
      </c>
      <c r="L78" s="16"/>
      <c r="M78" s="69"/>
      <c r="N78" s="66">
        <v>2654</v>
      </c>
      <c r="O78" s="8">
        <v>20</v>
      </c>
      <c r="P78" s="6">
        <v>42388</v>
      </c>
      <c r="Q78" s="91" t="s">
        <v>3342</v>
      </c>
      <c r="R78" s="67"/>
      <c r="S78" s="37"/>
      <c r="T78" s="47"/>
      <c r="U78" s="37"/>
      <c r="V78" s="37"/>
      <c r="W78" s="37"/>
      <c r="X78" s="47"/>
      <c r="Y78" s="37"/>
      <c r="Z78" s="47"/>
      <c r="AA78" s="37" t="s">
        <v>3354</v>
      </c>
      <c r="AB78" s="37" t="s">
        <v>3354</v>
      </c>
      <c r="AC78" s="57">
        <f t="shared" si="1"/>
        <v>2</v>
      </c>
      <c r="AD78" s="84"/>
    </row>
    <row r="79" spans="1:30" s="1" customFormat="1" ht="14.25" customHeight="1">
      <c r="A79" s="3" t="s">
        <v>1720</v>
      </c>
      <c r="B79" s="3" t="s">
        <v>2638</v>
      </c>
      <c r="C79" s="3" t="s">
        <v>3231</v>
      </c>
      <c r="D79" s="3" t="s">
        <v>3231</v>
      </c>
      <c r="E79" s="63" t="s">
        <v>3239</v>
      </c>
      <c r="F79" s="63"/>
      <c r="G79" s="3" t="s">
        <v>3234</v>
      </c>
      <c r="H79" s="13" t="s">
        <v>3235</v>
      </c>
      <c r="I79" s="3" t="s">
        <v>3234</v>
      </c>
      <c r="J79" s="13" t="s">
        <v>3342</v>
      </c>
      <c r="K79" s="16">
        <v>500000</v>
      </c>
      <c r="L79" s="16"/>
      <c r="M79" s="69"/>
      <c r="N79" s="66">
        <v>2620</v>
      </c>
      <c r="O79" s="8">
        <v>20</v>
      </c>
      <c r="P79" s="6">
        <v>42388</v>
      </c>
      <c r="Q79" s="92" t="s">
        <v>3342</v>
      </c>
      <c r="R79" s="47"/>
      <c r="S79" s="37"/>
      <c r="T79" s="47"/>
      <c r="U79" s="37"/>
      <c r="V79" s="37"/>
      <c r="W79" s="37"/>
      <c r="X79" s="47"/>
      <c r="Y79" s="37"/>
      <c r="Z79" s="47"/>
      <c r="AA79" s="37" t="s">
        <v>3354</v>
      </c>
      <c r="AB79" s="37" t="s">
        <v>3354</v>
      </c>
      <c r="AC79" s="57">
        <f t="shared" si="1"/>
        <v>2</v>
      </c>
      <c r="AD79" s="84"/>
    </row>
    <row r="80" spans="1:30" s="1" customFormat="1" ht="14.25" customHeight="1">
      <c r="A80" s="3" t="s">
        <v>326</v>
      </c>
      <c r="B80" s="3" t="s">
        <v>2310</v>
      </c>
      <c r="C80" s="3" t="s">
        <v>3231</v>
      </c>
      <c r="D80" s="3" t="s">
        <v>3231</v>
      </c>
      <c r="E80" s="13" t="s">
        <v>3251</v>
      </c>
      <c r="F80" s="13"/>
      <c r="G80" s="3" t="s">
        <v>3234</v>
      </c>
      <c r="H80" s="13" t="s">
        <v>3235</v>
      </c>
      <c r="I80" s="3" t="s">
        <v>3234</v>
      </c>
      <c r="J80" s="13" t="s">
        <v>3235</v>
      </c>
      <c r="K80" s="16">
        <v>600000</v>
      </c>
      <c r="L80" s="16">
        <v>600000</v>
      </c>
      <c r="M80" s="69"/>
      <c r="N80" s="14">
        <v>2830</v>
      </c>
      <c r="O80" s="8">
        <v>30</v>
      </c>
      <c r="P80" s="6">
        <v>42362</v>
      </c>
      <c r="Q80" s="88" t="s">
        <v>3342</v>
      </c>
      <c r="R80" s="18"/>
      <c r="S80" s="16"/>
      <c r="T80" s="14"/>
      <c r="U80" s="8"/>
      <c r="V80" s="25">
        <v>0</v>
      </c>
      <c r="W80" s="3"/>
      <c r="X80" s="13"/>
      <c r="Y80" s="16"/>
      <c r="Z80" s="14"/>
      <c r="AA80" s="28">
        <v>1</v>
      </c>
      <c r="AB80" s="28"/>
      <c r="AC80" s="57">
        <f t="shared" si="1"/>
        <v>1</v>
      </c>
      <c r="AD80" s="84"/>
    </row>
    <row r="81" spans="1:30" s="1" customFormat="1" ht="14.25" customHeight="1">
      <c r="A81" s="3" t="s">
        <v>424</v>
      </c>
      <c r="B81" s="3" t="s">
        <v>2310</v>
      </c>
      <c r="C81" s="3" t="s">
        <v>3231</v>
      </c>
      <c r="D81" s="3" t="s">
        <v>3231</v>
      </c>
      <c r="E81" s="13" t="s">
        <v>3251</v>
      </c>
      <c r="F81" s="13"/>
      <c r="G81" s="3" t="s">
        <v>3234</v>
      </c>
      <c r="H81" s="13" t="s">
        <v>3235</v>
      </c>
      <c r="I81" s="3" t="s">
        <v>3234</v>
      </c>
      <c r="J81" s="13" t="s">
        <v>3235</v>
      </c>
      <c r="K81" s="16">
        <v>1000000</v>
      </c>
      <c r="L81" s="16"/>
      <c r="M81" s="69"/>
      <c r="N81" s="14">
        <v>3792</v>
      </c>
      <c r="O81" s="8">
        <v>20</v>
      </c>
      <c r="P81" s="6">
        <v>42362</v>
      </c>
      <c r="Q81" s="88" t="s">
        <v>3342</v>
      </c>
      <c r="R81" s="18"/>
      <c r="S81" s="16"/>
      <c r="T81" s="14"/>
      <c r="U81" s="8"/>
      <c r="V81" s="25">
        <v>0</v>
      </c>
      <c r="W81" s="3"/>
      <c r="X81" s="13"/>
      <c r="Y81" s="16"/>
      <c r="Z81" s="14"/>
      <c r="AA81" s="28">
        <v>1</v>
      </c>
      <c r="AB81" s="28"/>
      <c r="AC81" s="57">
        <f t="shared" si="1"/>
        <v>1</v>
      </c>
      <c r="AD81" s="84"/>
    </row>
    <row r="82" spans="1:30" s="1" customFormat="1" ht="14.25" customHeight="1">
      <c r="A82" s="3" t="s">
        <v>582</v>
      </c>
      <c r="B82" s="3" t="s">
        <v>2310</v>
      </c>
      <c r="C82" s="3" t="s">
        <v>3231</v>
      </c>
      <c r="D82" s="3" t="s">
        <v>3231</v>
      </c>
      <c r="E82" s="13" t="s">
        <v>3251</v>
      </c>
      <c r="F82" s="13"/>
      <c r="G82" s="3" t="s">
        <v>3234</v>
      </c>
      <c r="H82" s="13" t="s">
        <v>3235</v>
      </c>
      <c r="I82" s="3" t="s">
        <v>3234</v>
      </c>
      <c r="J82" s="13" t="s">
        <v>3235</v>
      </c>
      <c r="K82" s="16">
        <v>600000</v>
      </c>
      <c r="L82" s="16"/>
      <c r="M82" s="69"/>
      <c r="N82" s="14">
        <v>4746</v>
      </c>
      <c r="O82" s="8">
        <v>30</v>
      </c>
      <c r="P82" s="6">
        <v>42362</v>
      </c>
      <c r="Q82" s="88" t="s">
        <v>3342</v>
      </c>
      <c r="R82" s="18"/>
      <c r="S82" s="16"/>
      <c r="T82" s="14"/>
      <c r="U82" s="8"/>
      <c r="V82" s="25">
        <v>0</v>
      </c>
      <c r="W82" s="3"/>
      <c r="X82" s="13"/>
      <c r="Y82" s="16"/>
      <c r="Z82" s="14"/>
      <c r="AA82" s="28">
        <v>1</v>
      </c>
      <c r="AB82" s="28"/>
      <c r="AC82" s="57">
        <f t="shared" si="1"/>
        <v>1</v>
      </c>
      <c r="AD82" s="84"/>
    </row>
    <row r="83" spans="1:30" s="1" customFormat="1" ht="14.25" customHeight="1">
      <c r="A83" s="38" t="s">
        <v>1538</v>
      </c>
      <c r="B83" s="38" t="s">
        <v>2729</v>
      </c>
      <c r="C83" s="38" t="s">
        <v>3353</v>
      </c>
      <c r="D83" s="38"/>
      <c r="E83" s="39" t="s">
        <v>3239</v>
      </c>
      <c r="F83" s="39"/>
      <c r="G83" s="38" t="s">
        <v>3347</v>
      </c>
      <c r="H83" s="39" t="s">
        <v>3342</v>
      </c>
      <c r="I83" s="38" t="s">
        <v>3347</v>
      </c>
      <c r="J83" s="39" t="s">
        <v>3342</v>
      </c>
      <c r="K83" s="110">
        <v>300000</v>
      </c>
      <c r="L83" s="16">
        <v>300000</v>
      </c>
      <c r="M83" s="117"/>
      <c r="N83" s="41"/>
      <c r="O83" s="42">
        <v>20</v>
      </c>
      <c r="P83" s="43"/>
      <c r="Q83" s="93" t="s">
        <v>3342</v>
      </c>
      <c r="R83" s="44"/>
      <c r="S83" s="40"/>
      <c r="T83" s="41"/>
      <c r="U83" s="42"/>
      <c r="V83" s="45">
        <v>0</v>
      </c>
      <c r="W83" s="38"/>
      <c r="X83" s="39"/>
      <c r="Y83" s="40"/>
      <c r="Z83" s="41"/>
      <c r="AA83" s="46"/>
      <c r="AB83" s="46">
        <v>1</v>
      </c>
      <c r="AC83" s="58">
        <f aca="true" t="shared" si="2" ref="AC83:AC114">AB83+AA83+Z83+Y83+X83+W83+V83+U83+T83</f>
        <v>1</v>
      </c>
      <c r="AD83" s="84"/>
    </row>
    <row r="84" spans="1:30" s="1" customFormat="1" ht="14.25" customHeight="1">
      <c r="A84" s="59" t="s">
        <v>1628</v>
      </c>
      <c r="B84" s="59" t="s">
        <v>2769</v>
      </c>
      <c r="C84" s="3" t="s">
        <v>3231</v>
      </c>
      <c r="D84" s="3" t="s">
        <v>3231</v>
      </c>
      <c r="E84" s="13" t="s">
        <v>3251</v>
      </c>
      <c r="F84" s="13" t="s">
        <v>3233</v>
      </c>
      <c r="G84" s="3" t="s">
        <v>3234</v>
      </c>
      <c r="H84" s="13" t="s">
        <v>3234</v>
      </c>
      <c r="I84" s="3" t="s">
        <v>3234</v>
      </c>
      <c r="J84" s="29" t="s">
        <v>3235</v>
      </c>
      <c r="K84" s="16">
        <v>310000</v>
      </c>
      <c r="L84" s="16">
        <v>310000</v>
      </c>
      <c r="M84" s="69"/>
      <c r="N84" s="14">
        <v>7500</v>
      </c>
      <c r="O84" s="8"/>
      <c r="P84" s="6"/>
      <c r="Q84" s="87" t="s">
        <v>3342</v>
      </c>
      <c r="R84" s="18"/>
      <c r="S84" s="16"/>
      <c r="T84" s="14"/>
      <c r="U84" s="8"/>
      <c r="V84" s="36"/>
      <c r="W84" s="3"/>
      <c r="X84" s="13"/>
      <c r="Y84" s="16"/>
      <c r="Z84" s="14"/>
      <c r="AA84" s="28"/>
      <c r="AB84" s="28">
        <v>1</v>
      </c>
      <c r="AC84" s="57">
        <f t="shared" si="2"/>
        <v>1</v>
      </c>
      <c r="AD84" s="84"/>
    </row>
    <row r="85" spans="1:30" s="1" customFormat="1" ht="14.25" customHeight="1">
      <c r="A85" s="3" t="s">
        <v>1470</v>
      </c>
      <c r="B85" s="3" t="s">
        <v>2575</v>
      </c>
      <c r="C85" s="3" t="s">
        <v>3256</v>
      </c>
      <c r="D85" s="3" t="s">
        <v>3231</v>
      </c>
      <c r="E85" s="13" t="s">
        <v>3251</v>
      </c>
      <c r="F85" s="13"/>
      <c r="G85" s="3" t="s">
        <v>3234</v>
      </c>
      <c r="H85" s="13" t="s">
        <v>3235</v>
      </c>
      <c r="I85" s="3" t="s">
        <v>3234</v>
      </c>
      <c r="J85" s="29" t="s">
        <v>3235</v>
      </c>
      <c r="K85" s="16">
        <v>425000</v>
      </c>
      <c r="L85" s="16">
        <v>425000</v>
      </c>
      <c r="M85" s="69"/>
      <c r="N85" s="14">
        <v>5100</v>
      </c>
      <c r="O85" s="8">
        <v>20</v>
      </c>
      <c r="P85" s="6">
        <v>42397</v>
      </c>
      <c r="Q85" s="87" t="s">
        <v>3235</v>
      </c>
      <c r="R85" s="18"/>
      <c r="S85" s="16"/>
      <c r="T85" s="14"/>
      <c r="U85" s="8"/>
      <c r="V85" s="25"/>
      <c r="W85" s="3"/>
      <c r="X85" s="13"/>
      <c r="Y85" s="16"/>
      <c r="Z85" s="14"/>
      <c r="AA85" s="28">
        <v>1</v>
      </c>
      <c r="AB85" s="28"/>
      <c r="AC85" s="57">
        <f t="shared" si="2"/>
        <v>1</v>
      </c>
      <c r="AD85" s="84"/>
    </row>
    <row r="86" spans="1:30" s="1" customFormat="1" ht="14.25" customHeight="1">
      <c r="A86" s="3" t="s">
        <v>1508</v>
      </c>
      <c r="B86" s="3" t="s">
        <v>2592</v>
      </c>
      <c r="C86" s="3" t="s">
        <v>3268</v>
      </c>
      <c r="D86" s="3" t="s">
        <v>3231</v>
      </c>
      <c r="E86" s="13" t="s">
        <v>3251</v>
      </c>
      <c r="F86" s="13"/>
      <c r="G86" s="3" t="s">
        <v>3234</v>
      </c>
      <c r="H86" s="13" t="s">
        <v>3235</v>
      </c>
      <c r="I86" s="3" t="s">
        <v>3234</v>
      </c>
      <c r="J86" s="13" t="s">
        <v>3235</v>
      </c>
      <c r="K86" s="16">
        <v>100000</v>
      </c>
      <c r="L86" s="16">
        <v>100000</v>
      </c>
      <c r="M86" s="69"/>
      <c r="N86" s="14">
        <v>5790</v>
      </c>
      <c r="O86" s="8">
        <v>30</v>
      </c>
      <c r="P86" s="6">
        <v>42398</v>
      </c>
      <c r="Q86" s="88" t="s">
        <v>3342</v>
      </c>
      <c r="R86" s="18"/>
      <c r="S86" s="16"/>
      <c r="T86" s="14"/>
      <c r="U86" s="8"/>
      <c r="V86" s="25"/>
      <c r="W86" s="3"/>
      <c r="X86" s="13"/>
      <c r="Y86" s="16"/>
      <c r="Z86" s="14"/>
      <c r="AA86" s="28">
        <v>1</v>
      </c>
      <c r="AB86" s="28"/>
      <c r="AC86" s="57">
        <f t="shared" si="2"/>
        <v>1</v>
      </c>
      <c r="AD86" s="84"/>
    </row>
    <row r="87" spans="1:30" s="1" customFormat="1" ht="14.25" customHeight="1">
      <c r="A87" s="3" t="s">
        <v>1696</v>
      </c>
      <c r="B87" s="3" t="s">
        <v>2800</v>
      </c>
      <c r="C87" s="3" t="s">
        <v>3253</v>
      </c>
      <c r="D87" s="3" t="s">
        <v>3231</v>
      </c>
      <c r="E87" s="13" t="s">
        <v>3248</v>
      </c>
      <c r="F87" s="13"/>
      <c r="G87" s="3" t="s">
        <v>3234</v>
      </c>
      <c r="H87" s="13" t="s">
        <v>3234</v>
      </c>
      <c r="I87" s="3" t="s">
        <v>3234</v>
      </c>
      <c r="J87" s="13" t="s">
        <v>3235</v>
      </c>
      <c r="K87" s="16">
        <v>800000</v>
      </c>
      <c r="L87" s="16">
        <v>800000</v>
      </c>
      <c r="M87" s="69"/>
      <c r="N87" s="14">
        <v>16392</v>
      </c>
      <c r="O87" s="8"/>
      <c r="P87" s="6"/>
      <c r="Q87" s="88" t="s">
        <v>3235</v>
      </c>
      <c r="R87" s="18"/>
      <c r="S87" s="16"/>
      <c r="T87" s="14"/>
      <c r="U87" s="8"/>
      <c r="V87" s="25"/>
      <c r="W87" s="3"/>
      <c r="X87" s="13"/>
      <c r="Y87" s="16"/>
      <c r="Z87" s="14"/>
      <c r="AA87" s="28"/>
      <c r="AB87" s="28">
        <v>1</v>
      </c>
      <c r="AC87" s="57">
        <f t="shared" si="2"/>
        <v>1</v>
      </c>
      <c r="AD87" s="84"/>
    </row>
    <row r="88" spans="1:30" s="1" customFormat="1" ht="14.25" customHeight="1">
      <c r="A88" s="3" t="s">
        <v>484</v>
      </c>
      <c r="B88" s="3" t="s">
        <v>2403</v>
      </c>
      <c r="C88" s="3" t="s">
        <v>3292</v>
      </c>
      <c r="D88" s="3" t="s">
        <v>3231</v>
      </c>
      <c r="E88" s="13" t="s">
        <v>3248</v>
      </c>
      <c r="F88" s="13"/>
      <c r="G88" s="3" t="s">
        <v>3234</v>
      </c>
      <c r="H88" s="13" t="s">
        <v>3235</v>
      </c>
      <c r="I88" s="3" t="s">
        <v>3234</v>
      </c>
      <c r="J88" s="13" t="s">
        <v>3235</v>
      </c>
      <c r="K88" s="16">
        <v>698000</v>
      </c>
      <c r="L88" s="16">
        <v>698000</v>
      </c>
      <c r="M88" s="69"/>
      <c r="N88" s="14">
        <v>4000</v>
      </c>
      <c r="O88" s="8">
        <v>10</v>
      </c>
      <c r="P88" s="6">
        <v>42396</v>
      </c>
      <c r="Q88" s="88" t="s">
        <v>3342</v>
      </c>
      <c r="R88" s="18"/>
      <c r="S88" s="16"/>
      <c r="T88" s="14"/>
      <c r="U88" s="8"/>
      <c r="V88" s="25"/>
      <c r="W88" s="3"/>
      <c r="X88" s="13"/>
      <c r="Y88" s="16"/>
      <c r="Z88" s="14"/>
      <c r="AA88" s="28">
        <v>1</v>
      </c>
      <c r="AB88" s="28"/>
      <c r="AC88" s="57">
        <f t="shared" si="2"/>
        <v>1</v>
      </c>
      <c r="AD88" s="84"/>
    </row>
    <row r="89" spans="1:30" s="1" customFormat="1" ht="14.25" customHeight="1">
      <c r="A89" s="3" t="s">
        <v>1648</v>
      </c>
      <c r="B89" s="3" t="s">
        <v>2557</v>
      </c>
      <c r="C89" s="3" t="s">
        <v>3254</v>
      </c>
      <c r="D89" s="3" t="s">
        <v>3231</v>
      </c>
      <c r="E89" s="13" t="s">
        <v>3250</v>
      </c>
      <c r="F89" s="13"/>
      <c r="G89" s="3" t="s">
        <v>3234</v>
      </c>
      <c r="H89" s="13" t="s">
        <v>3235</v>
      </c>
      <c r="I89" s="3" t="s">
        <v>3234</v>
      </c>
      <c r="J89" s="13" t="s">
        <v>3235</v>
      </c>
      <c r="K89" s="16">
        <v>130000</v>
      </c>
      <c r="L89" s="16">
        <v>130000</v>
      </c>
      <c r="M89" s="69"/>
      <c r="N89" s="14">
        <v>13600</v>
      </c>
      <c r="O89" s="8">
        <v>22</v>
      </c>
      <c r="P89" s="6">
        <v>42423</v>
      </c>
      <c r="Q89" s="87" t="s">
        <v>3235</v>
      </c>
      <c r="R89" s="18"/>
      <c r="S89" s="16"/>
      <c r="T89" s="14"/>
      <c r="U89" s="8"/>
      <c r="V89" s="25"/>
      <c r="W89" s="3"/>
      <c r="X89" s="13"/>
      <c r="Y89" s="16"/>
      <c r="Z89" s="14"/>
      <c r="AA89" s="28">
        <v>1</v>
      </c>
      <c r="AB89" s="28"/>
      <c r="AC89" s="57">
        <f t="shared" si="2"/>
        <v>1</v>
      </c>
      <c r="AD89" s="84"/>
    </row>
    <row r="90" spans="1:30" s="1" customFormat="1" ht="14.25" customHeight="1">
      <c r="A90" s="3" t="s">
        <v>798</v>
      </c>
      <c r="B90" s="3" t="s">
        <v>3302</v>
      </c>
      <c r="C90" s="3" t="s">
        <v>3231</v>
      </c>
      <c r="D90" s="3" t="s">
        <v>3231</v>
      </c>
      <c r="E90" s="13" t="s">
        <v>3237</v>
      </c>
      <c r="F90" s="13"/>
      <c r="G90" s="3" t="s">
        <v>3234</v>
      </c>
      <c r="H90" s="13" t="s">
        <v>3235</v>
      </c>
      <c r="I90" s="3" t="s">
        <v>3234</v>
      </c>
      <c r="J90" s="13" t="s">
        <v>3342</v>
      </c>
      <c r="K90" s="16">
        <v>840000</v>
      </c>
      <c r="L90" s="16">
        <v>800000</v>
      </c>
      <c r="M90" s="69"/>
      <c r="N90" s="14">
        <v>3262</v>
      </c>
      <c r="O90" s="8">
        <v>10</v>
      </c>
      <c r="P90" s="6">
        <v>42389</v>
      </c>
      <c r="Q90" s="88" t="s">
        <v>3342</v>
      </c>
      <c r="R90" s="18"/>
      <c r="S90" s="16"/>
      <c r="T90" s="14"/>
      <c r="U90" s="8"/>
      <c r="V90" s="25"/>
      <c r="W90" s="3"/>
      <c r="X90" s="13"/>
      <c r="Y90" s="16"/>
      <c r="Z90" s="14"/>
      <c r="AA90" s="28">
        <v>1</v>
      </c>
      <c r="AB90" s="28"/>
      <c r="AC90" s="57">
        <f t="shared" si="2"/>
        <v>1</v>
      </c>
      <c r="AD90" s="84"/>
    </row>
    <row r="91" spans="1:30" s="1" customFormat="1" ht="14.25" customHeight="1">
      <c r="A91" s="3" t="s">
        <v>1716</v>
      </c>
      <c r="B91" s="3" t="s">
        <v>2809</v>
      </c>
      <c r="C91" s="3" t="s">
        <v>3291</v>
      </c>
      <c r="D91" s="3" t="s">
        <v>3270</v>
      </c>
      <c r="E91" s="13" t="s">
        <v>3237</v>
      </c>
      <c r="F91" s="13" t="s">
        <v>3233</v>
      </c>
      <c r="G91" s="3" t="s">
        <v>3234</v>
      </c>
      <c r="H91" s="13" t="s">
        <v>3235</v>
      </c>
      <c r="I91" s="3" t="s">
        <v>3234</v>
      </c>
      <c r="J91" s="13" t="s">
        <v>3342</v>
      </c>
      <c r="K91" s="16">
        <v>30000</v>
      </c>
      <c r="L91" s="16">
        <v>30000</v>
      </c>
      <c r="M91" s="69"/>
      <c r="N91" s="14">
        <v>11080</v>
      </c>
      <c r="O91" s="8">
        <v>50</v>
      </c>
      <c r="P91" s="6">
        <v>42376</v>
      </c>
      <c r="Q91" s="88" t="s">
        <v>3342</v>
      </c>
      <c r="R91" s="18"/>
      <c r="S91" s="16"/>
      <c r="T91" s="14"/>
      <c r="U91" s="8"/>
      <c r="V91" s="25"/>
      <c r="W91" s="3"/>
      <c r="X91" s="13"/>
      <c r="Y91" s="16"/>
      <c r="Z91" s="14"/>
      <c r="AA91" s="28">
        <v>1</v>
      </c>
      <c r="AB91" s="28"/>
      <c r="AC91" s="57">
        <f t="shared" si="2"/>
        <v>1</v>
      </c>
      <c r="AD91" s="84"/>
    </row>
    <row r="92" spans="1:30" s="1" customFormat="1" ht="14.25" customHeight="1">
      <c r="A92" s="3" t="s">
        <v>1716</v>
      </c>
      <c r="B92" s="3" t="s">
        <v>2809</v>
      </c>
      <c r="C92" s="3" t="s">
        <v>3291</v>
      </c>
      <c r="D92" s="3" t="s">
        <v>3270</v>
      </c>
      <c r="E92" s="13" t="s">
        <v>3237</v>
      </c>
      <c r="F92" s="13"/>
      <c r="G92" s="3" t="s">
        <v>3235</v>
      </c>
      <c r="H92" s="13" t="s">
        <v>3235</v>
      </c>
      <c r="I92" s="3" t="s">
        <v>3234</v>
      </c>
      <c r="J92" s="13" t="s">
        <v>3235</v>
      </c>
      <c r="K92" s="16">
        <v>30000</v>
      </c>
      <c r="L92" s="16"/>
      <c r="M92" s="69"/>
      <c r="N92" s="14">
        <v>11080</v>
      </c>
      <c r="O92" s="8">
        <v>50</v>
      </c>
      <c r="P92" s="6">
        <v>42376</v>
      </c>
      <c r="Q92" s="88" t="s">
        <v>3342</v>
      </c>
      <c r="R92" s="18"/>
      <c r="S92" s="16"/>
      <c r="T92" s="14"/>
      <c r="U92" s="8"/>
      <c r="V92" s="25"/>
      <c r="W92" s="3"/>
      <c r="X92" s="13"/>
      <c r="Y92" s="16"/>
      <c r="Z92" s="14"/>
      <c r="AA92" s="28">
        <v>1</v>
      </c>
      <c r="AB92" s="28"/>
      <c r="AC92" s="57">
        <f t="shared" si="2"/>
        <v>1</v>
      </c>
      <c r="AD92" s="84"/>
    </row>
    <row r="93" spans="1:30" s="1" customFormat="1" ht="14.25" customHeight="1">
      <c r="A93" s="3" t="s">
        <v>418</v>
      </c>
      <c r="B93" s="3" t="s">
        <v>2308</v>
      </c>
      <c r="C93" s="3" t="s">
        <v>3231</v>
      </c>
      <c r="D93" s="3" t="s">
        <v>3231</v>
      </c>
      <c r="E93" s="13" t="s">
        <v>3237</v>
      </c>
      <c r="F93" s="13"/>
      <c r="G93" s="3" t="s">
        <v>3235</v>
      </c>
      <c r="H93" s="13" t="s">
        <v>3235</v>
      </c>
      <c r="I93" s="3" t="s">
        <v>3234</v>
      </c>
      <c r="J93" s="13" t="s">
        <v>3235</v>
      </c>
      <c r="K93" s="16">
        <v>400000</v>
      </c>
      <c r="L93" s="16">
        <v>400000</v>
      </c>
      <c r="M93" s="69"/>
      <c r="N93" s="14">
        <v>12380</v>
      </c>
      <c r="O93" s="8">
        <v>10</v>
      </c>
      <c r="P93" s="6">
        <v>42390</v>
      </c>
      <c r="Q93" s="87" t="s">
        <v>3235</v>
      </c>
      <c r="R93" s="18"/>
      <c r="S93" s="16"/>
      <c r="T93" s="14"/>
      <c r="U93" s="8"/>
      <c r="V93" s="25"/>
      <c r="W93" s="3"/>
      <c r="X93" s="13"/>
      <c r="Y93" s="16"/>
      <c r="Z93" s="14"/>
      <c r="AA93" s="28">
        <v>1</v>
      </c>
      <c r="AB93" s="28"/>
      <c r="AC93" s="57">
        <f t="shared" si="2"/>
        <v>1</v>
      </c>
      <c r="AD93" s="84"/>
    </row>
    <row r="94" spans="1:30" s="1" customFormat="1" ht="14.25" customHeight="1">
      <c r="A94" s="3" t="s">
        <v>808</v>
      </c>
      <c r="B94" s="3" t="s">
        <v>2478</v>
      </c>
      <c r="C94" s="3" t="s">
        <v>3231</v>
      </c>
      <c r="D94" s="3" t="s">
        <v>3231</v>
      </c>
      <c r="E94" s="13" t="s">
        <v>3237</v>
      </c>
      <c r="F94" s="13"/>
      <c r="G94" s="3" t="s">
        <v>3234</v>
      </c>
      <c r="H94" s="13" t="s">
        <v>3235</v>
      </c>
      <c r="I94" s="3" t="s">
        <v>3234</v>
      </c>
      <c r="J94" s="13" t="s">
        <v>3342</v>
      </c>
      <c r="K94" s="16">
        <v>268000</v>
      </c>
      <c r="L94" s="16"/>
      <c r="M94" s="69"/>
      <c r="N94" s="14">
        <v>22200</v>
      </c>
      <c r="O94" s="8">
        <v>10</v>
      </c>
      <c r="P94" s="6">
        <v>42397</v>
      </c>
      <c r="Q94" s="88" t="s">
        <v>3342</v>
      </c>
      <c r="R94" s="18"/>
      <c r="S94" s="16"/>
      <c r="T94" s="14"/>
      <c r="U94" s="8"/>
      <c r="V94" s="25"/>
      <c r="W94" s="3"/>
      <c r="X94" s="13"/>
      <c r="Y94" s="16"/>
      <c r="Z94" s="14"/>
      <c r="AA94" s="28">
        <v>1</v>
      </c>
      <c r="AB94" s="28"/>
      <c r="AC94" s="57">
        <f t="shared" si="2"/>
        <v>1</v>
      </c>
      <c r="AD94" s="84"/>
    </row>
    <row r="95" spans="1:30" s="1" customFormat="1" ht="14.25" customHeight="1">
      <c r="A95" s="3" t="s">
        <v>908</v>
      </c>
      <c r="B95" s="3" t="s">
        <v>2478</v>
      </c>
      <c r="C95" s="3" t="s">
        <v>3231</v>
      </c>
      <c r="D95" s="3" t="s">
        <v>3231</v>
      </c>
      <c r="E95" s="13" t="s">
        <v>3237</v>
      </c>
      <c r="F95" s="13"/>
      <c r="G95" s="3" t="s">
        <v>3234</v>
      </c>
      <c r="H95" s="13" t="s">
        <v>3235</v>
      </c>
      <c r="I95" s="3" t="s">
        <v>3234</v>
      </c>
      <c r="J95" s="13" t="s">
        <v>3342</v>
      </c>
      <c r="K95" s="16">
        <v>296000</v>
      </c>
      <c r="L95" s="16"/>
      <c r="M95" s="69"/>
      <c r="N95" s="14">
        <v>22439</v>
      </c>
      <c r="O95" s="8">
        <v>10</v>
      </c>
      <c r="P95" s="6">
        <v>42396</v>
      </c>
      <c r="Q95" s="88" t="s">
        <v>3342</v>
      </c>
      <c r="R95" s="18"/>
      <c r="S95" s="16"/>
      <c r="T95" s="14"/>
      <c r="U95" s="8"/>
      <c r="V95" s="25"/>
      <c r="W95" s="3"/>
      <c r="X95" s="13"/>
      <c r="Y95" s="16"/>
      <c r="Z95" s="14"/>
      <c r="AA95" s="28">
        <v>1</v>
      </c>
      <c r="AB95" s="28"/>
      <c r="AC95" s="57">
        <f t="shared" si="2"/>
        <v>1</v>
      </c>
      <c r="AD95" s="84"/>
    </row>
    <row r="96" spans="1:30" s="1" customFormat="1" ht="14.25" customHeight="1">
      <c r="A96" s="3" t="s">
        <v>1508</v>
      </c>
      <c r="B96" s="3" t="s">
        <v>2592</v>
      </c>
      <c r="C96" s="3" t="s">
        <v>3268</v>
      </c>
      <c r="D96" s="3" t="s">
        <v>3231</v>
      </c>
      <c r="E96" s="13" t="s">
        <v>3259</v>
      </c>
      <c r="F96" s="13"/>
      <c r="G96" s="3" t="s">
        <v>3234</v>
      </c>
      <c r="H96" s="13" t="s">
        <v>3235</v>
      </c>
      <c r="I96" s="3" t="s">
        <v>3234</v>
      </c>
      <c r="J96" s="13" t="s">
        <v>3235</v>
      </c>
      <c r="K96" s="16">
        <v>700000</v>
      </c>
      <c r="L96" s="16"/>
      <c r="M96" s="69"/>
      <c r="N96" s="14">
        <v>5790</v>
      </c>
      <c r="O96" s="8">
        <v>15</v>
      </c>
      <c r="P96" s="6">
        <v>42398</v>
      </c>
      <c r="Q96" s="88" t="s">
        <v>3342</v>
      </c>
      <c r="R96" s="18"/>
      <c r="S96" s="16"/>
      <c r="T96" s="14"/>
      <c r="U96" s="8"/>
      <c r="V96" s="25"/>
      <c r="W96" s="3"/>
      <c r="X96" s="13"/>
      <c r="Y96" s="16"/>
      <c r="Z96" s="14"/>
      <c r="AA96" s="28">
        <v>1</v>
      </c>
      <c r="AB96" s="28"/>
      <c r="AC96" s="57">
        <f t="shared" si="2"/>
        <v>1</v>
      </c>
      <c r="AD96" s="84"/>
    </row>
    <row r="97" spans="1:30" s="1" customFormat="1" ht="14.25" customHeight="1">
      <c r="A97" s="3" t="s">
        <v>1688</v>
      </c>
      <c r="B97" s="3" t="s">
        <v>2592</v>
      </c>
      <c r="C97" s="3" t="s">
        <v>3283</v>
      </c>
      <c r="D97" s="3" t="s">
        <v>3245</v>
      </c>
      <c r="E97" s="13" t="s">
        <v>3259</v>
      </c>
      <c r="F97" s="13"/>
      <c r="G97" s="3" t="s">
        <v>3234</v>
      </c>
      <c r="H97" s="13" t="s">
        <v>3235</v>
      </c>
      <c r="I97" s="3" t="s">
        <v>3234</v>
      </c>
      <c r="J97" s="13" t="s">
        <v>3235</v>
      </c>
      <c r="K97" s="16">
        <v>800000</v>
      </c>
      <c r="L97" s="16"/>
      <c r="M97" s="69"/>
      <c r="N97" s="14">
        <v>8055</v>
      </c>
      <c r="O97" s="8">
        <v>15</v>
      </c>
      <c r="P97" s="6">
        <v>42398</v>
      </c>
      <c r="Q97" s="88" t="s">
        <v>3342</v>
      </c>
      <c r="R97" s="18"/>
      <c r="S97" s="16"/>
      <c r="T97" s="14"/>
      <c r="U97" s="8"/>
      <c r="V97" s="25"/>
      <c r="W97" s="3"/>
      <c r="X97" s="13"/>
      <c r="Y97" s="16"/>
      <c r="Z97" s="14"/>
      <c r="AA97" s="28">
        <v>1</v>
      </c>
      <c r="AB97" s="28"/>
      <c r="AC97" s="57">
        <f t="shared" si="2"/>
        <v>1</v>
      </c>
      <c r="AD97" s="84"/>
    </row>
    <row r="98" spans="1:30" s="1" customFormat="1" ht="14.25" customHeight="1">
      <c r="A98" s="3" t="s">
        <v>810</v>
      </c>
      <c r="B98" s="3" t="s">
        <v>2478</v>
      </c>
      <c r="C98" s="3" t="s">
        <v>3231</v>
      </c>
      <c r="D98" s="3" t="s">
        <v>3231</v>
      </c>
      <c r="E98" s="13" t="s">
        <v>3232</v>
      </c>
      <c r="F98" s="13"/>
      <c r="G98" s="3" t="s">
        <v>3234</v>
      </c>
      <c r="H98" s="13" t="s">
        <v>3235</v>
      </c>
      <c r="I98" s="3" t="s">
        <v>3234</v>
      </c>
      <c r="J98" s="13" t="s">
        <v>3342</v>
      </c>
      <c r="K98" s="16">
        <v>560000</v>
      </c>
      <c r="L98" s="16"/>
      <c r="M98" s="69"/>
      <c r="N98" s="14">
        <v>905</v>
      </c>
      <c r="O98" s="8">
        <v>10</v>
      </c>
      <c r="P98" s="6">
        <v>42398</v>
      </c>
      <c r="Q98" s="88" t="s">
        <v>3342</v>
      </c>
      <c r="R98" s="18"/>
      <c r="S98" s="16"/>
      <c r="T98" s="14"/>
      <c r="U98" s="8"/>
      <c r="V98" s="25"/>
      <c r="W98" s="3"/>
      <c r="X98" s="13"/>
      <c r="Y98" s="16"/>
      <c r="Z98" s="14"/>
      <c r="AA98" s="28">
        <v>1</v>
      </c>
      <c r="AB98" s="28"/>
      <c r="AC98" s="57">
        <f t="shared" si="2"/>
        <v>1</v>
      </c>
      <c r="AD98" s="84"/>
    </row>
    <row r="99" spans="1:30" s="1" customFormat="1" ht="14.25" customHeight="1">
      <c r="A99" s="59" t="s">
        <v>1344</v>
      </c>
      <c r="B99" s="59" t="s">
        <v>2645</v>
      </c>
      <c r="C99" s="3" t="s">
        <v>3299</v>
      </c>
      <c r="D99" s="3" t="s">
        <v>3231</v>
      </c>
      <c r="E99" s="13" t="s">
        <v>3239</v>
      </c>
      <c r="F99" s="13"/>
      <c r="G99" s="3" t="s">
        <v>3234</v>
      </c>
      <c r="H99" s="13" t="s">
        <v>3234</v>
      </c>
      <c r="I99" s="3" t="s">
        <v>3234</v>
      </c>
      <c r="J99" s="13" t="s">
        <v>3235</v>
      </c>
      <c r="K99" s="16">
        <v>185000</v>
      </c>
      <c r="L99" s="16">
        <v>185000</v>
      </c>
      <c r="M99" s="69"/>
      <c r="N99" s="14">
        <v>2320</v>
      </c>
      <c r="O99" s="8"/>
      <c r="P99" s="6">
        <v>42396</v>
      </c>
      <c r="Q99" s="87" t="s">
        <v>3235</v>
      </c>
      <c r="R99" s="18"/>
      <c r="S99" s="16"/>
      <c r="T99" s="14"/>
      <c r="U99" s="8"/>
      <c r="V99" s="25"/>
      <c r="W99" s="3"/>
      <c r="X99" s="13"/>
      <c r="Y99" s="16"/>
      <c r="Z99" s="14"/>
      <c r="AA99" s="28"/>
      <c r="AB99" s="28">
        <v>1</v>
      </c>
      <c r="AC99" s="57">
        <f t="shared" si="2"/>
        <v>1</v>
      </c>
      <c r="AD99" s="84"/>
    </row>
    <row r="100" spans="1:30" s="1" customFormat="1" ht="14.25" customHeight="1">
      <c r="A100" s="59" t="s">
        <v>1608</v>
      </c>
      <c r="B100" s="59" t="s">
        <v>2645</v>
      </c>
      <c r="C100" s="3" t="s">
        <v>3299</v>
      </c>
      <c r="D100" s="3" t="s">
        <v>3231</v>
      </c>
      <c r="E100" s="13" t="s">
        <v>3239</v>
      </c>
      <c r="F100" s="13"/>
      <c r="G100" s="3" t="s">
        <v>3234</v>
      </c>
      <c r="H100" s="13" t="s">
        <v>3234</v>
      </c>
      <c r="I100" s="3" t="s">
        <v>3234</v>
      </c>
      <c r="J100" s="29" t="s">
        <v>3235</v>
      </c>
      <c r="K100" s="16">
        <v>245000</v>
      </c>
      <c r="L100" s="16"/>
      <c r="M100" s="69"/>
      <c r="N100" s="14">
        <v>3380</v>
      </c>
      <c r="O100" s="8"/>
      <c r="P100" s="6">
        <v>42396</v>
      </c>
      <c r="Q100" s="87" t="s">
        <v>3235</v>
      </c>
      <c r="R100" s="18"/>
      <c r="S100" s="16"/>
      <c r="T100" s="14"/>
      <c r="U100" s="8"/>
      <c r="V100" s="25"/>
      <c r="W100" s="3"/>
      <c r="X100" s="13"/>
      <c r="Y100" s="16"/>
      <c r="Z100" s="14"/>
      <c r="AA100" s="28"/>
      <c r="AB100" s="28">
        <v>1</v>
      </c>
      <c r="AC100" s="57">
        <f t="shared" si="2"/>
        <v>1</v>
      </c>
      <c r="AD100" s="84"/>
    </row>
    <row r="101" spans="1:30" s="1" customFormat="1" ht="14.25" customHeight="1">
      <c r="A101" s="3" t="s">
        <v>1910</v>
      </c>
      <c r="B101" s="3" t="s">
        <v>2584</v>
      </c>
      <c r="C101" s="3" t="s">
        <v>3319</v>
      </c>
      <c r="D101" s="3" t="s">
        <v>3231</v>
      </c>
      <c r="E101" s="13" t="s">
        <v>3239</v>
      </c>
      <c r="F101" s="13"/>
      <c r="G101" s="3" t="s">
        <v>3235</v>
      </c>
      <c r="H101" s="13" t="s">
        <v>3234</v>
      </c>
      <c r="I101" s="3" t="s">
        <v>3234</v>
      </c>
      <c r="J101" s="29" t="s">
        <v>3235</v>
      </c>
      <c r="K101" s="16">
        <v>40000</v>
      </c>
      <c r="L101" s="16"/>
      <c r="M101" s="69"/>
      <c r="N101" s="14">
        <v>3992</v>
      </c>
      <c r="O101" s="8"/>
      <c r="P101" s="6">
        <v>42424</v>
      </c>
      <c r="Q101" s="87" t="s">
        <v>3235</v>
      </c>
      <c r="R101" s="18"/>
      <c r="S101" s="16"/>
      <c r="T101" s="14"/>
      <c r="U101" s="8"/>
      <c r="V101" s="25"/>
      <c r="W101" s="3"/>
      <c r="X101" s="13"/>
      <c r="Y101" s="16"/>
      <c r="Z101" s="14"/>
      <c r="AA101" s="28"/>
      <c r="AB101" s="28">
        <v>1</v>
      </c>
      <c r="AC101" s="57">
        <f t="shared" si="2"/>
        <v>1</v>
      </c>
      <c r="AD101" s="84"/>
    </row>
    <row r="102" spans="1:30" s="1" customFormat="1" ht="14.25" customHeight="1">
      <c r="A102" s="3" t="s">
        <v>466</v>
      </c>
      <c r="B102" s="3" t="s">
        <v>2396</v>
      </c>
      <c r="C102" s="3" t="s">
        <v>3291</v>
      </c>
      <c r="D102" s="3" t="s">
        <v>3231</v>
      </c>
      <c r="E102" s="13" t="s">
        <v>3239</v>
      </c>
      <c r="F102" s="13"/>
      <c r="G102" s="3" t="s">
        <v>3234</v>
      </c>
      <c r="H102" s="13" t="s">
        <v>3234</v>
      </c>
      <c r="I102" s="3" t="s">
        <v>3234</v>
      </c>
      <c r="J102" s="13" t="s">
        <v>3235</v>
      </c>
      <c r="K102" s="16">
        <v>355000</v>
      </c>
      <c r="L102" s="16">
        <v>355000</v>
      </c>
      <c r="M102" s="69"/>
      <c r="N102" s="14">
        <v>26593</v>
      </c>
      <c r="O102" s="8"/>
      <c r="P102" s="6">
        <v>42397</v>
      </c>
      <c r="Q102" s="88" t="s">
        <v>3235</v>
      </c>
      <c r="R102" s="18"/>
      <c r="S102" s="16"/>
      <c r="T102" s="14"/>
      <c r="U102" s="8"/>
      <c r="V102" s="25"/>
      <c r="W102" s="3"/>
      <c r="X102" s="13"/>
      <c r="Y102" s="16"/>
      <c r="Z102" s="14"/>
      <c r="AA102" s="28"/>
      <c r="AB102" s="28">
        <v>1</v>
      </c>
      <c r="AC102" s="57">
        <f t="shared" si="2"/>
        <v>1</v>
      </c>
      <c r="AD102" s="84"/>
    </row>
    <row r="103" spans="1:30" s="1" customFormat="1" ht="14.25" customHeight="1">
      <c r="A103" s="3" t="s">
        <v>308</v>
      </c>
      <c r="B103" s="3" t="s">
        <v>2299</v>
      </c>
      <c r="C103" s="3" t="s">
        <v>3247</v>
      </c>
      <c r="D103" s="3" t="s">
        <v>3231</v>
      </c>
      <c r="E103" s="13" t="s">
        <v>3239</v>
      </c>
      <c r="F103" s="13"/>
      <c r="G103" s="3" t="s">
        <v>3234</v>
      </c>
      <c r="H103" s="13" t="s">
        <v>3234</v>
      </c>
      <c r="I103" s="3" t="s">
        <v>3234</v>
      </c>
      <c r="J103" s="13" t="s">
        <v>3342</v>
      </c>
      <c r="K103" s="16">
        <v>150000</v>
      </c>
      <c r="L103" s="16">
        <v>150000</v>
      </c>
      <c r="M103" s="69"/>
      <c r="N103" s="14">
        <v>2800</v>
      </c>
      <c r="O103" s="8"/>
      <c r="P103" s="6">
        <v>42384</v>
      </c>
      <c r="Q103" s="88" t="s">
        <v>3342</v>
      </c>
      <c r="R103" s="18"/>
      <c r="S103" s="16"/>
      <c r="T103" s="14"/>
      <c r="U103" s="8"/>
      <c r="V103" s="25"/>
      <c r="W103" s="3"/>
      <c r="X103" s="13"/>
      <c r="Y103" s="16"/>
      <c r="Z103" s="14"/>
      <c r="AA103" s="28"/>
      <c r="AB103" s="28">
        <v>1</v>
      </c>
      <c r="AC103" s="57">
        <f t="shared" si="2"/>
        <v>1</v>
      </c>
      <c r="AD103" s="84"/>
    </row>
    <row r="104" spans="1:30" s="1" customFormat="1" ht="14.25" customHeight="1">
      <c r="A104" s="3" t="s">
        <v>1296</v>
      </c>
      <c r="B104" s="3" t="s">
        <v>2622</v>
      </c>
      <c r="C104" s="3" t="s">
        <v>3297</v>
      </c>
      <c r="D104" s="3" t="s">
        <v>3231</v>
      </c>
      <c r="E104" s="13" t="s">
        <v>3239</v>
      </c>
      <c r="F104" s="29" t="s">
        <v>3233</v>
      </c>
      <c r="G104" s="3" t="s">
        <v>3235</v>
      </c>
      <c r="H104" s="13" t="s">
        <v>3234</v>
      </c>
      <c r="I104" s="3" t="s">
        <v>3234</v>
      </c>
      <c r="J104" s="13" t="s">
        <v>3235</v>
      </c>
      <c r="K104" s="16">
        <v>210000</v>
      </c>
      <c r="L104" s="16"/>
      <c r="M104" s="69"/>
      <c r="N104" s="14">
        <v>4800</v>
      </c>
      <c r="O104" s="8"/>
      <c r="P104" s="6">
        <v>42418</v>
      </c>
      <c r="Q104" s="88" t="s">
        <v>3342</v>
      </c>
      <c r="R104" s="18"/>
      <c r="S104" s="16"/>
      <c r="T104" s="14"/>
      <c r="U104" s="8"/>
      <c r="V104" s="25"/>
      <c r="W104" s="3"/>
      <c r="X104" s="13"/>
      <c r="Y104" s="16"/>
      <c r="Z104" s="14"/>
      <c r="AA104" s="28"/>
      <c r="AB104" s="28">
        <v>1</v>
      </c>
      <c r="AC104" s="57">
        <f t="shared" si="2"/>
        <v>1</v>
      </c>
      <c r="AD104" s="84"/>
    </row>
    <row r="105" spans="1:30" s="1" customFormat="1" ht="14.25" customHeight="1">
      <c r="A105" s="23" t="s">
        <v>546</v>
      </c>
      <c r="B105" s="23" t="s">
        <v>2324</v>
      </c>
      <c r="C105" s="23" t="s">
        <v>3231</v>
      </c>
      <c r="D105" s="23" t="s">
        <v>3231</v>
      </c>
      <c r="E105" s="61" t="s">
        <v>3239</v>
      </c>
      <c r="F105" s="61"/>
      <c r="G105" s="23" t="s">
        <v>3234</v>
      </c>
      <c r="H105" s="29" t="s">
        <v>3234</v>
      </c>
      <c r="I105" s="23" t="s">
        <v>3234</v>
      </c>
      <c r="J105" s="61" t="s">
        <v>3235</v>
      </c>
      <c r="K105" s="32">
        <v>400000</v>
      </c>
      <c r="L105" s="16">
        <v>400000</v>
      </c>
      <c r="M105" s="118"/>
      <c r="N105" s="64"/>
      <c r="O105" s="30"/>
      <c r="P105" s="31">
        <v>42391</v>
      </c>
      <c r="Q105" s="94" t="s">
        <v>3342</v>
      </c>
      <c r="R105" s="69"/>
      <c r="S105" s="70"/>
      <c r="T105" s="69"/>
      <c r="U105" s="8"/>
      <c r="V105" s="25"/>
      <c r="W105" s="3"/>
      <c r="X105" s="13"/>
      <c r="Y105" s="16"/>
      <c r="Z105" s="14"/>
      <c r="AA105" s="28"/>
      <c r="AB105" s="28">
        <v>1</v>
      </c>
      <c r="AC105" s="57">
        <f t="shared" si="2"/>
        <v>1</v>
      </c>
      <c r="AD105" s="84"/>
    </row>
    <row r="106" spans="1:30" s="1" customFormat="1" ht="14.25" customHeight="1">
      <c r="A106" s="3" t="s">
        <v>176</v>
      </c>
      <c r="B106" s="3" t="s">
        <v>3264</v>
      </c>
      <c r="C106" s="3" t="s">
        <v>3231</v>
      </c>
      <c r="D106" s="3" t="s">
        <v>3231</v>
      </c>
      <c r="E106" s="13" t="s">
        <v>3239</v>
      </c>
      <c r="F106" s="13"/>
      <c r="G106" s="3" t="s">
        <v>3234</v>
      </c>
      <c r="H106" s="13" t="s">
        <v>3234</v>
      </c>
      <c r="I106" s="3" t="s">
        <v>3234</v>
      </c>
      <c r="J106" s="13" t="s">
        <v>3235</v>
      </c>
      <c r="K106" s="16">
        <v>450000</v>
      </c>
      <c r="L106" s="16">
        <v>450000</v>
      </c>
      <c r="M106" s="69"/>
      <c r="N106" s="14">
        <v>3000</v>
      </c>
      <c r="O106" s="8"/>
      <c r="P106" s="6">
        <v>42424</v>
      </c>
      <c r="Q106" s="87" t="s">
        <v>3235</v>
      </c>
      <c r="R106" s="18"/>
      <c r="S106" s="16"/>
      <c r="T106" s="14"/>
      <c r="U106" s="8"/>
      <c r="V106" s="25"/>
      <c r="W106" s="3"/>
      <c r="X106" s="13"/>
      <c r="Y106" s="16"/>
      <c r="Z106" s="14"/>
      <c r="AA106" s="28"/>
      <c r="AB106" s="28">
        <v>1</v>
      </c>
      <c r="AC106" s="57">
        <f t="shared" si="2"/>
        <v>1</v>
      </c>
      <c r="AD106" s="84"/>
    </row>
    <row r="107" spans="1:30" s="1" customFormat="1" ht="14.25" customHeight="1">
      <c r="A107" s="59" t="s">
        <v>1856</v>
      </c>
      <c r="B107" s="59" t="s">
        <v>2645</v>
      </c>
      <c r="C107" s="3" t="s">
        <v>3231</v>
      </c>
      <c r="D107" s="3" t="s">
        <v>3253</v>
      </c>
      <c r="E107" s="13" t="s">
        <v>3239</v>
      </c>
      <c r="F107" s="13"/>
      <c r="G107" s="3" t="s">
        <v>3234</v>
      </c>
      <c r="H107" s="13" t="s">
        <v>3234</v>
      </c>
      <c r="I107" s="3" t="s">
        <v>3234</v>
      </c>
      <c r="J107" s="13" t="s">
        <v>3235</v>
      </c>
      <c r="K107" s="16">
        <v>106000</v>
      </c>
      <c r="L107" s="16"/>
      <c r="M107" s="69"/>
      <c r="N107" s="14">
        <v>756</v>
      </c>
      <c r="O107" s="8"/>
      <c r="P107" s="6">
        <v>42396</v>
      </c>
      <c r="Q107" s="87" t="s">
        <v>3235</v>
      </c>
      <c r="R107" s="18"/>
      <c r="S107" s="16"/>
      <c r="T107" s="14"/>
      <c r="U107" s="8"/>
      <c r="V107" s="25"/>
      <c r="W107" s="3"/>
      <c r="X107" s="13"/>
      <c r="Y107" s="16"/>
      <c r="Z107" s="14"/>
      <c r="AA107" s="28"/>
      <c r="AB107" s="28">
        <v>1</v>
      </c>
      <c r="AC107" s="57">
        <f t="shared" si="2"/>
        <v>1</v>
      </c>
      <c r="AD107" s="84"/>
    </row>
    <row r="108" spans="1:30" s="1" customFormat="1" ht="14.25" customHeight="1">
      <c r="A108" s="3" t="s">
        <v>436</v>
      </c>
      <c r="B108" s="3" t="s">
        <v>2312</v>
      </c>
      <c r="C108" s="3" t="s">
        <v>3249</v>
      </c>
      <c r="D108" s="3" t="s">
        <v>3231</v>
      </c>
      <c r="E108" s="13" t="s">
        <v>3239</v>
      </c>
      <c r="F108" s="13" t="s">
        <v>3233</v>
      </c>
      <c r="G108" s="3" t="s">
        <v>3234</v>
      </c>
      <c r="H108" s="13" t="s">
        <v>3234</v>
      </c>
      <c r="I108" s="3" t="s">
        <v>3234</v>
      </c>
      <c r="J108" s="13" t="s">
        <v>3235</v>
      </c>
      <c r="K108" s="16">
        <v>1710000</v>
      </c>
      <c r="L108" s="16">
        <v>800000</v>
      </c>
      <c r="M108" s="69">
        <f>K108-L108</f>
        <v>910000</v>
      </c>
      <c r="N108" s="14">
        <v>11216</v>
      </c>
      <c r="O108" s="8"/>
      <c r="P108" s="6">
        <v>42418</v>
      </c>
      <c r="Q108" s="87" t="s">
        <v>3342</v>
      </c>
      <c r="R108" s="18"/>
      <c r="S108" s="16"/>
      <c r="T108" s="14"/>
      <c r="U108" s="8"/>
      <c r="V108" s="25"/>
      <c r="W108" s="3"/>
      <c r="X108" s="13"/>
      <c r="Y108" s="16"/>
      <c r="Z108" s="14"/>
      <c r="AA108" s="28"/>
      <c r="AB108" s="28">
        <v>1</v>
      </c>
      <c r="AC108" s="57">
        <f t="shared" si="2"/>
        <v>1</v>
      </c>
      <c r="AD108" s="84"/>
    </row>
    <row r="109" spans="1:30" s="1" customFormat="1" ht="14.25" customHeight="1">
      <c r="A109" s="3" t="s">
        <v>556</v>
      </c>
      <c r="B109" s="3" t="s">
        <v>2312</v>
      </c>
      <c r="C109" s="3" t="s">
        <v>3231</v>
      </c>
      <c r="D109" s="3" t="s">
        <v>3231</v>
      </c>
      <c r="E109" s="13" t="s">
        <v>3239</v>
      </c>
      <c r="F109" s="13" t="s">
        <v>3233</v>
      </c>
      <c r="G109" s="3" t="s">
        <v>3234</v>
      </c>
      <c r="H109" s="13" t="s">
        <v>3234</v>
      </c>
      <c r="I109" s="3" t="s">
        <v>3234</v>
      </c>
      <c r="J109" s="13" t="s">
        <v>3235</v>
      </c>
      <c r="K109" s="16">
        <v>1170000</v>
      </c>
      <c r="L109" s="16"/>
      <c r="M109" s="69"/>
      <c r="N109" s="14">
        <v>11657</v>
      </c>
      <c r="O109" s="8"/>
      <c r="P109" s="6">
        <v>42398</v>
      </c>
      <c r="Q109" s="87" t="s">
        <v>3342</v>
      </c>
      <c r="R109" s="18"/>
      <c r="S109" s="16"/>
      <c r="T109" s="14"/>
      <c r="U109" s="8"/>
      <c r="V109" s="25"/>
      <c r="W109" s="3"/>
      <c r="X109" s="13"/>
      <c r="Y109" s="16"/>
      <c r="Z109" s="14"/>
      <c r="AA109" s="28"/>
      <c r="AB109" s="28">
        <v>1</v>
      </c>
      <c r="AC109" s="57">
        <f t="shared" si="2"/>
        <v>1</v>
      </c>
      <c r="AD109" s="84"/>
    </row>
    <row r="110" spans="1:30" s="1" customFormat="1" ht="14.25" customHeight="1">
      <c r="A110" s="3" t="s">
        <v>876</v>
      </c>
      <c r="B110" s="3" t="s">
        <v>2478</v>
      </c>
      <c r="C110" s="3" t="s">
        <v>3231</v>
      </c>
      <c r="D110" s="3" t="s">
        <v>3231</v>
      </c>
      <c r="E110" s="13" t="s">
        <v>3239</v>
      </c>
      <c r="F110" s="13"/>
      <c r="G110" s="3" t="s">
        <v>3234</v>
      </c>
      <c r="H110" s="13" t="s">
        <v>3235</v>
      </c>
      <c r="I110" s="3" t="s">
        <v>3234</v>
      </c>
      <c r="J110" s="13" t="s">
        <v>3342</v>
      </c>
      <c r="K110" s="16">
        <v>497995.04</v>
      </c>
      <c r="L110" s="16"/>
      <c r="M110" s="69"/>
      <c r="N110" s="14">
        <v>4600</v>
      </c>
      <c r="O110" s="8">
        <v>10</v>
      </c>
      <c r="P110" s="6">
        <v>42398</v>
      </c>
      <c r="Q110" s="88" t="s">
        <v>3342</v>
      </c>
      <c r="R110" s="18"/>
      <c r="S110" s="16"/>
      <c r="T110" s="14"/>
      <c r="U110" s="8"/>
      <c r="V110" s="25"/>
      <c r="W110" s="3"/>
      <c r="X110" s="13"/>
      <c r="Y110" s="16"/>
      <c r="Z110" s="14"/>
      <c r="AA110" s="28">
        <v>1</v>
      </c>
      <c r="AB110" s="28"/>
      <c r="AC110" s="57">
        <f t="shared" si="2"/>
        <v>1</v>
      </c>
      <c r="AD110" s="84"/>
    </row>
    <row r="111" spans="1:30" s="1" customFormat="1" ht="14.25" customHeight="1">
      <c r="A111" s="3" t="s">
        <v>908</v>
      </c>
      <c r="B111" s="3" t="s">
        <v>2478</v>
      </c>
      <c r="C111" s="3" t="s">
        <v>3231</v>
      </c>
      <c r="D111" s="3" t="s">
        <v>3231</v>
      </c>
      <c r="E111" s="13" t="s">
        <v>3239</v>
      </c>
      <c r="F111" s="13"/>
      <c r="G111" s="3" t="s">
        <v>3234</v>
      </c>
      <c r="H111" s="13" t="s">
        <v>3235</v>
      </c>
      <c r="I111" s="3" t="s">
        <v>3234</v>
      </c>
      <c r="J111" s="13" t="s">
        <v>3342</v>
      </c>
      <c r="K111" s="16">
        <v>433962</v>
      </c>
      <c r="L111" s="16"/>
      <c r="M111" s="69"/>
      <c r="N111" s="14">
        <v>22439</v>
      </c>
      <c r="O111" s="8">
        <v>10</v>
      </c>
      <c r="P111" s="6">
        <v>42396</v>
      </c>
      <c r="Q111" s="88" t="s">
        <v>3342</v>
      </c>
      <c r="R111" s="18"/>
      <c r="S111" s="16"/>
      <c r="T111" s="14"/>
      <c r="U111" s="8"/>
      <c r="V111" s="25"/>
      <c r="W111" s="3"/>
      <c r="X111" s="13"/>
      <c r="Y111" s="16"/>
      <c r="Z111" s="14"/>
      <c r="AA111" s="28">
        <v>1</v>
      </c>
      <c r="AB111" s="28"/>
      <c r="AC111" s="57">
        <f t="shared" si="2"/>
        <v>1</v>
      </c>
      <c r="AD111" s="84"/>
    </row>
    <row r="112" spans="1:30" s="1" customFormat="1" ht="14.25" customHeight="1">
      <c r="A112" s="3" t="s">
        <v>972</v>
      </c>
      <c r="B112" s="3" t="s">
        <v>2478</v>
      </c>
      <c r="C112" s="3" t="s">
        <v>3231</v>
      </c>
      <c r="D112" s="3" t="s">
        <v>3231</v>
      </c>
      <c r="E112" s="13" t="s">
        <v>3239</v>
      </c>
      <c r="F112" s="13"/>
      <c r="G112" s="3" t="s">
        <v>3234</v>
      </c>
      <c r="H112" s="13" t="s">
        <v>3235</v>
      </c>
      <c r="I112" s="3" t="s">
        <v>3234</v>
      </c>
      <c r="J112" s="13" t="s">
        <v>3342</v>
      </c>
      <c r="K112" s="16">
        <v>268456</v>
      </c>
      <c r="L112" s="16"/>
      <c r="M112" s="69"/>
      <c r="N112" s="14">
        <v>2750</v>
      </c>
      <c r="O112" s="8">
        <v>10</v>
      </c>
      <c r="P112" s="6">
        <v>42396</v>
      </c>
      <c r="Q112" s="88" t="s">
        <v>3342</v>
      </c>
      <c r="R112" s="18"/>
      <c r="S112" s="16"/>
      <c r="T112" s="14"/>
      <c r="U112" s="8"/>
      <c r="V112" s="25"/>
      <c r="W112" s="3"/>
      <c r="X112" s="13"/>
      <c r="Y112" s="16"/>
      <c r="Z112" s="14"/>
      <c r="AA112" s="28">
        <v>1</v>
      </c>
      <c r="AB112" s="28"/>
      <c r="AC112" s="57">
        <f t="shared" si="2"/>
        <v>1</v>
      </c>
      <c r="AD112" s="84"/>
    </row>
    <row r="113" spans="1:30" s="1" customFormat="1" ht="14.25" customHeight="1">
      <c r="A113" s="3" t="s">
        <v>1728</v>
      </c>
      <c r="B113" s="3" t="s">
        <v>2815</v>
      </c>
      <c r="C113" s="3" t="s">
        <v>3298</v>
      </c>
      <c r="D113" s="3" t="s">
        <v>3231</v>
      </c>
      <c r="E113" s="13" t="s">
        <v>3239</v>
      </c>
      <c r="F113" s="13"/>
      <c r="G113" s="3" t="s">
        <v>3234</v>
      </c>
      <c r="H113" s="13" t="s">
        <v>3234</v>
      </c>
      <c r="I113" s="3" t="s">
        <v>3234</v>
      </c>
      <c r="J113" s="13" t="s">
        <v>3235</v>
      </c>
      <c r="K113" s="16">
        <v>680000</v>
      </c>
      <c r="L113" s="16">
        <v>680000</v>
      </c>
      <c r="M113" s="69"/>
      <c r="N113" s="14">
        <v>17396</v>
      </c>
      <c r="O113" s="8"/>
      <c r="P113" s="6"/>
      <c r="Q113" s="88" t="s">
        <v>3342</v>
      </c>
      <c r="R113" s="18"/>
      <c r="S113" s="16"/>
      <c r="T113" s="14"/>
      <c r="U113" s="8"/>
      <c r="V113" s="25"/>
      <c r="W113" s="3"/>
      <c r="X113" s="13"/>
      <c r="Y113" s="16"/>
      <c r="Z113" s="14"/>
      <c r="AA113" s="28"/>
      <c r="AB113" s="28">
        <v>1</v>
      </c>
      <c r="AC113" s="57">
        <f t="shared" si="2"/>
        <v>1</v>
      </c>
      <c r="AD113" s="84"/>
    </row>
    <row r="114" spans="1:30" s="1" customFormat="1" ht="14.25" customHeight="1">
      <c r="A114" s="3" t="s">
        <v>1402</v>
      </c>
      <c r="B114" s="3" t="s">
        <v>2546</v>
      </c>
      <c r="C114" s="3" t="s">
        <v>3268</v>
      </c>
      <c r="D114" s="3" t="s">
        <v>3231</v>
      </c>
      <c r="E114" s="13" t="s">
        <v>3239</v>
      </c>
      <c r="F114" s="13"/>
      <c r="G114" s="3" t="s">
        <v>3234</v>
      </c>
      <c r="H114" s="13" t="s">
        <v>3234</v>
      </c>
      <c r="I114" s="3" t="s">
        <v>3234</v>
      </c>
      <c r="J114" s="13" t="s">
        <v>3235</v>
      </c>
      <c r="K114" s="16">
        <v>405000</v>
      </c>
      <c r="L114" s="16">
        <v>405000</v>
      </c>
      <c r="M114" s="69"/>
      <c r="N114" s="14">
        <v>7410</v>
      </c>
      <c r="O114" s="8"/>
      <c r="P114" s="6">
        <v>42422</v>
      </c>
      <c r="Q114" s="88" t="s">
        <v>3235</v>
      </c>
      <c r="R114" s="18"/>
      <c r="S114" s="16"/>
      <c r="T114" s="14"/>
      <c r="U114" s="8"/>
      <c r="V114" s="25"/>
      <c r="W114" s="3"/>
      <c r="X114" s="13"/>
      <c r="Y114" s="16"/>
      <c r="Z114" s="14"/>
      <c r="AA114" s="28"/>
      <c r="AB114" s="28">
        <v>1</v>
      </c>
      <c r="AC114" s="57">
        <f t="shared" si="2"/>
        <v>1</v>
      </c>
      <c r="AD114" s="84"/>
    </row>
    <row r="115" spans="1:30" s="1" customFormat="1" ht="14.25" customHeight="1">
      <c r="A115" s="3" t="s">
        <v>1272</v>
      </c>
      <c r="B115" s="3" t="s">
        <v>2604</v>
      </c>
      <c r="C115" s="3" t="s">
        <v>3262</v>
      </c>
      <c r="D115" s="3" t="s">
        <v>3231</v>
      </c>
      <c r="E115" s="13" t="s">
        <v>3239</v>
      </c>
      <c r="F115" s="13"/>
      <c r="G115" s="3" t="s">
        <v>3234</v>
      </c>
      <c r="H115" s="13" t="s">
        <v>3234</v>
      </c>
      <c r="I115" s="3" t="s">
        <v>3234</v>
      </c>
      <c r="J115" s="13" t="s">
        <v>3235</v>
      </c>
      <c r="K115" s="16">
        <v>287000</v>
      </c>
      <c r="L115" s="16"/>
      <c r="M115" s="69"/>
      <c r="N115" s="14">
        <v>2635</v>
      </c>
      <c r="O115" s="8"/>
      <c r="P115" s="6"/>
      <c r="Q115" s="88" t="s">
        <v>3235</v>
      </c>
      <c r="R115" s="18"/>
      <c r="S115" s="16"/>
      <c r="T115" s="14"/>
      <c r="U115" s="8"/>
      <c r="V115" s="25"/>
      <c r="W115" s="3"/>
      <c r="X115" s="13"/>
      <c r="Y115" s="16"/>
      <c r="Z115" s="14"/>
      <c r="AA115" s="28"/>
      <c r="AB115" s="28">
        <v>1</v>
      </c>
      <c r="AC115" s="57">
        <f aca="true" t="shared" si="3" ref="AC115:AC146">AB115+AA115+Z115+Y115+X115+W115+V115+U115+T115</f>
        <v>1</v>
      </c>
      <c r="AD115" s="84"/>
    </row>
    <row r="116" spans="1:30" s="1" customFormat="1" ht="14.25" customHeight="1">
      <c r="A116" s="3" t="s">
        <v>1694</v>
      </c>
      <c r="B116" s="3" t="s">
        <v>2604</v>
      </c>
      <c r="C116" s="3" t="s">
        <v>3268</v>
      </c>
      <c r="D116" s="3" t="s">
        <v>3231</v>
      </c>
      <c r="E116" s="13" t="s">
        <v>3239</v>
      </c>
      <c r="F116" s="13"/>
      <c r="G116" s="3" t="s">
        <v>3234</v>
      </c>
      <c r="H116" s="13" t="s">
        <v>3234</v>
      </c>
      <c r="I116" s="3" t="s">
        <v>3234</v>
      </c>
      <c r="J116" s="13" t="s">
        <v>3235</v>
      </c>
      <c r="K116" s="16">
        <v>377000</v>
      </c>
      <c r="L116" s="16"/>
      <c r="M116" s="69"/>
      <c r="N116" s="14">
        <v>7524</v>
      </c>
      <c r="O116" s="8"/>
      <c r="P116" s="6"/>
      <c r="Q116" s="88" t="s">
        <v>3235</v>
      </c>
      <c r="R116" s="18"/>
      <c r="S116" s="16"/>
      <c r="T116" s="14"/>
      <c r="U116" s="8"/>
      <c r="V116" s="25"/>
      <c r="W116" s="3"/>
      <c r="X116" s="13"/>
      <c r="Y116" s="16"/>
      <c r="Z116" s="14"/>
      <c r="AA116" s="28"/>
      <c r="AB116" s="28">
        <v>1</v>
      </c>
      <c r="AC116" s="57">
        <f t="shared" si="3"/>
        <v>1</v>
      </c>
      <c r="AD116" s="84"/>
    </row>
    <row r="117" spans="1:30" s="1" customFormat="1" ht="14.25" customHeight="1">
      <c r="A117" s="3" t="s">
        <v>1848</v>
      </c>
      <c r="B117" s="3" t="s">
        <v>2604</v>
      </c>
      <c r="C117" s="3" t="s">
        <v>3254</v>
      </c>
      <c r="D117" s="3" t="s">
        <v>3279</v>
      </c>
      <c r="E117" s="13" t="s">
        <v>3239</v>
      </c>
      <c r="F117" s="13"/>
      <c r="G117" s="3" t="s">
        <v>3235</v>
      </c>
      <c r="H117" s="13" t="s">
        <v>3234</v>
      </c>
      <c r="I117" s="3" t="s">
        <v>3234</v>
      </c>
      <c r="J117" s="13" t="s">
        <v>3235</v>
      </c>
      <c r="K117" s="16">
        <v>345000</v>
      </c>
      <c r="L117" s="16"/>
      <c r="M117" s="69"/>
      <c r="N117" s="14">
        <v>3979</v>
      </c>
      <c r="O117" s="8"/>
      <c r="P117" s="6"/>
      <c r="Q117" s="88" t="s">
        <v>3235</v>
      </c>
      <c r="R117" s="18"/>
      <c r="S117" s="16"/>
      <c r="T117" s="14"/>
      <c r="U117" s="8"/>
      <c r="V117" s="25"/>
      <c r="W117" s="3"/>
      <c r="X117" s="13"/>
      <c r="Y117" s="16"/>
      <c r="Z117" s="14"/>
      <c r="AA117" s="28"/>
      <c r="AB117" s="28">
        <v>1</v>
      </c>
      <c r="AC117" s="57">
        <f t="shared" si="3"/>
        <v>1</v>
      </c>
      <c r="AD117" s="84"/>
    </row>
    <row r="118" spans="1:30" s="1" customFormat="1" ht="14.25" customHeight="1">
      <c r="A118" s="3" t="s">
        <v>480</v>
      </c>
      <c r="B118" s="3" t="s">
        <v>2168</v>
      </c>
      <c r="C118" s="3" t="s">
        <v>3231</v>
      </c>
      <c r="D118" s="3" t="s">
        <v>3231</v>
      </c>
      <c r="E118" s="13" t="s">
        <v>3239</v>
      </c>
      <c r="F118" s="13"/>
      <c r="G118" s="3" t="s">
        <v>3234</v>
      </c>
      <c r="H118" s="13" t="s">
        <v>3234</v>
      </c>
      <c r="I118" s="3" t="s">
        <v>3234</v>
      </c>
      <c r="J118" s="13" t="s">
        <v>3235</v>
      </c>
      <c r="K118" s="16">
        <v>1600000</v>
      </c>
      <c r="L118" s="16">
        <v>800000</v>
      </c>
      <c r="M118" s="69">
        <v>800000</v>
      </c>
      <c r="N118" s="14">
        <v>16652</v>
      </c>
      <c r="O118" s="8"/>
      <c r="P118" s="6">
        <v>42397</v>
      </c>
      <c r="Q118" s="88" t="s">
        <v>3342</v>
      </c>
      <c r="R118" s="18"/>
      <c r="S118" s="16"/>
      <c r="T118" s="14"/>
      <c r="U118" s="8"/>
      <c r="V118" s="25"/>
      <c r="W118" s="3"/>
      <c r="X118" s="13"/>
      <c r="Y118" s="16"/>
      <c r="Z118" s="14"/>
      <c r="AA118" s="28"/>
      <c r="AB118" s="28">
        <v>1</v>
      </c>
      <c r="AC118" s="57">
        <f t="shared" si="3"/>
        <v>1</v>
      </c>
      <c r="AD118" s="84"/>
    </row>
    <row r="119" spans="1:30" s="1" customFormat="1" ht="14.25" customHeight="1">
      <c r="A119" s="3" t="s">
        <v>372</v>
      </c>
      <c r="B119" s="3" t="s">
        <v>2299</v>
      </c>
      <c r="C119" s="3" t="s">
        <v>3231</v>
      </c>
      <c r="D119" s="3" t="s">
        <v>3231</v>
      </c>
      <c r="E119" s="13" t="s">
        <v>3239</v>
      </c>
      <c r="F119" s="13"/>
      <c r="G119" s="3" t="s">
        <v>3234</v>
      </c>
      <c r="H119" s="13" t="s">
        <v>3234</v>
      </c>
      <c r="I119" s="3" t="s">
        <v>3234</v>
      </c>
      <c r="J119" s="13" t="s">
        <v>3235</v>
      </c>
      <c r="K119" s="16">
        <v>390000</v>
      </c>
      <c r="L119" s="16"/>
      <c r="M119" s="69"/>
      <c r="N119" s="14">
        <v>9377</v>
      </c>
      <c r="O119" s="8"/>
      <c r="P119" s="6">
        <v>42390</v>
      </c>
      <c r="Q119" s="88" t="s">
        <v>3342</v>
      </c>
      <c r="R119" s="18"/>
      <c r="S119" s="16"/>
      <c r="T119" s="14"/>
      <c r="U119" s="8"/>
      <c r="V119" s="25"/>
      <c r="W119" s="3"/>
      <c r="X119" s="13"/>
      <c r="Y119" s="16"/>
      <c r="Z119" s="14"/>
      <c r="AA119" s="28"/>
      <c r="AB119" s="28">
        <v>1</v>
      </c>
      <c r="AC119" s="57">
        <f t="shared" si="3"/>
        <v>1</v>
      </c>
      <c r="AD119" s="84"/>
    </row>
    <row r="120" spans="1:30" s="1" customFormat="1" ht="14.25" customHeight="1">
      <c r="A120" s="3" t="s">
        <v>1214</v>
      </c>
      <c r="B120" s="3" t="s">
        <v>2571</v>
      </c>
      <c r="C120" s="3" t="s">
        <v>3243</v>
      </c>
      <c r="D120" s="3" t="s">
        <v>3231</v>
      </c>
      <c r="E120" s="13" t="s">
        <v>3239</v>
      </c>
      <c r="F120" s="13"/>
      <c r="G120" s="3" t="s">
        <v>3234</v>
      </c>
      <c r="H120" s="13" t="s">
        <v>3234</v>
      </c>
      <c r="I120" s="3" t="s">
        <v>3234</v>
      </c>
      <c r="J120" s="13" t="s">
        <v>3235</v>
      </c>
      <c r="K120" s="16">
        <v>245000</v>
      </c>
      <c r="L120" s="16"/>
      <c r="M120" s="69"/>
      <c r="N120" s="14">
        <v>2136</v>
      </c>
      <c r="O120" s="8"/>
      <c r="P120" s="6">
        <v>42396</v>
      </c>
      <c r="Q120" s="87" t="s">
        <v>3235</v>
      </c>
      <c r="R120" s="18"/>
      <c r="S120" s="16"/>
      <c r="T120" s="14"/>
      <c r="U120" s="8"/>
      <c r="V120" s="25"/>
      <c r="W120" s="3"/>
      <c r="X120" s="29"/>
      <c r="Y120" s="16"/>
      <c r="Z120" s="14"/>
      <c r="AA120" s="28"/>
      <c r="AB120" s="28">
        <v>1</v>
      </c>
      <c r="AC120" s="57">
        <f t="shared" si="3"/>
        <v>1</v>
      </c>
      <c r="AD120" s="84"/>
    </row>
    <row r="121" spans="1:30" s="1" customFormat="1" ht="14.25" customHeight="1">
      <c r="A121" s="3" t="s">
        <v>1586</v>
      </c>
      <c r="B121" s="3" t="s">
        <v>3313</v>
      </c>
      <c r="C121" s="3" t="s">
        <v>3244</v>
      </c>
      <c r="D121" s="3" t="s">
        <v>3231</v>
      </c>
      <c r="E121" s="13" t="s">
        <v>3239</v>
      </c>
      <c r="F121" s="13"/>
      <c r="G121" s="3" t="s">
        <v>3234</v>
      </c>
      <c r="H121" s="13" t="s">
        <v>3234</v>
      </c>
      <c r="I121" s="3" t="s">
        <v>3234</v>
      </c>
      <c r="J121" s="13" t="s">
        <v>3235</v>
      </c>
      <c r="K121" s="16">
        <v>250000</v>
      </c>
      <c r="L121" s="16"/>
      <c r="M121" s="69"/>
      <c r="N121" s="14">
        <v>10850</v>
      </c>
      <c r="O121" s="8"/>
      <c r="P121" s="6">
        <v>42425</v>
      </c>
      <c r="Q121" s="88" t="s">
        <v>3342</v>
      </c>
      <c r="R121" s="18"/>
      <c r="S121" s="16"/>
      <c r="T121" s="14"/>
      <c r="U121" s="8"/>
      <c r="V121" s="25"/>
      <c r="W121" s="3"/>
      <c r="X121" s="13"/>
      <c r="Y121" s="16"/>
      <c r="Z121" s="14"/>
      <c r="AA121" s="28"/>
      <c r="AB121" s="28">
        <v>1</v>
      </c>
      <c r="AC121" s="57">
        <f t="shared" si="3"/>
        <v>1</v>
      </c>
      <c r="AD121" s="84"/>
    </row>
    <row r="122" spans="1:30" s="1" customFormat="1" ht="14.25" customHeight="1">
      <c r="A122" s="3" t="s">
        <v>1558</v>
      </c>
      <c r="B122" s="3" t="s">
        <v>2622</v>
      </c>
      <c r="C122" s="3" t="s">
        <v>3243</v>
      </c>
      <c r="D122" s="3" t="s">
        <v>3231</v>
      </c>
      <c r="E122" s="13" t="s">
        <v>3239</v>
      </c>
      <c r="F122" s="29" t="s">
        <v>3233</v>
      </c>
      <c r="G122" s="3" t="s">
        <v>3234</v>
      </c>
      <c r="H122" s="13" t="s">
        <v>3234</v>
      </c>
      <c r="I122" s="3" t="s">
        <v>3234</v>
      </c>
      <c r="J122" s="13" t="s">
        <v>3235</v>
      </c>
      <c r="K122" s="16">
        <v>760000</v>
      </c>
      <c r="L122" s="16"/>
      <c r="M122" s="69"/>
      <c r="N122" s="14">
        <v>13489</v>
      </c>
      <c r="O122" s="8"/>
      <c r="P122" s="6">
        <v>42418</v>
      </c>
      <c r="Q122" s="88" t="s">
        <v>3342</v>
      </c>
      <c r="R122" s="18"/>
      <c r="S122" s="16"/>
      <c r="T122" s="14"/>
      <c r="U122" s="8"/>
      <c r="V122" s="25"/>
      <c r="W122" s="3"/>
      <c r="X122" s="13"/>
      <c r="Y122" s="16"/>
      <c r="Z122" s="14"/>
      <c r="AA122" s="28"/>
      <c r="AB122" s="28">
        <v>1</v>
      </c>
      <c r="AC122" s="57">
        <f t="shared" si="3"/>
        <v>1</v>
      </c>
      <c r="AD122" s="84"/>
    </row>
    <row r="123" spans="1:30" s="1" customFormat="1" ht="14.25" customHeight="1">
      <c r="A123" s="3" t="s">
        <v>1712</v>
      </c>
      <c r="B123" s="3" t="s">
        <v>2628</v>
      </c>
      <c r="C123" s="3" t="s">
        <v>3268</v>
      </c>
      <c r="D123" s="3" t="s">
        <v>3231</v>
      </c>
      <c r="E123" s="13" t="s">
        <v>3239</v>
      </c>
      <c r="F123" s="13"/>
      <c r="G123" s="3" t="s">
        <v>3234</v>
      </c>
      <c r="H123" s="13" t="s">
        <v>3234</v>
      </c>
      <c r="I123" s="3" t="s">
        <v>3234</v>
      </c>
      <c r="J123" s="13" t="s">
        <v>3235</v>
      </c>
      <c r="K123" s="16">
        <v>200000</v>
      </c>
      <c r="L123" s="16">
        <v>200000</v>
      </c>
      <c r="M123" s="69"/>
      <c r="N123" s="14">
        <v>13155</v>
      </c>
      <c r="O123" s="8"/>
      <c r="P123" s="6"/>
      <c r="Q123" s="88" t="s">
        <v>3342</v>
      </c>
      <c r="R123" s="18"/>
      <c r="S123" s="16"/>
      <c r="T123" s="14"/>
      <c r="U123" s="8"/>
      <c r="V123" s="25"/>
      <c r="W123" s="3"/>
      <c r="X123" s="13"/>
      <c r="Y123" s="16"/>
      <c r="Z123" s="14"/>
      <c r="AA123" s="28"/>
      <c r="AB123" s="28">
        <v>1</v>
      </c>
      <c r="AC123" s="57">
        <f t="shared" si="3"/>
        <v>1</v>
      </c>
      <c r="AD123" s="84"/>
    </row>
    <row r="124" spans="1:30" s="1" customFormat="1" ht="14.25" customHeight="1">
      <c r="A124" s="3" t="s">
        <v>1708</v>
      </c>
      <c r="B124" s="3" t="s">
        <v>2622</v>
      </c>
      <c r="C124" s="3" t="s">
        <v>3243</v>
      </c>
      <c r="D124" s="3" t="s">
        <v>3231</v>
      </c>
      <c r="E124" s="13" t="s">
        <v>3250</v>
      </c>
      <c r="F124" s="13" t="s">
        <v>3233</v>
      </c>
      <c r="G124" s="3" t="s">
        <v>3234</v>
      </c>
      <c r="H124" s="13" t="s">
        <v>3234</v>
      </c>
      <c r="I124" s="3" t="s">
        <v>3234</v>
      </c>
      <c r="J124" s="13" t="s">
        <v>3235</v>
      </c>
      <c r="K124" s="16">
        <v>210000</v>
      </c>
      <c r="L124" s="16"/>
      <c r="M124" s="69"/>
      <c r="N124" s="14">
        <v>15300</v>
      </c>
      <c r="O124" s="8"/>
      <c r="P124" s="6">
        <v>42418</v>
      </c>
      <c r="Q124" s="88" t="s">
        <v>3342</v>
      </c>
      <c r="R124" s="18"/>
      <c r="S124" s="16"/>
      <c r="T124" s="14"/>
      <c r="U124" s="8"/>
      <c r="V124" s="25">
        <v>0</v>
      </c>
      <c r="W124" s="3"/>
      <c r="X124" s="13"/>
      <c r="Y124" s="16"/>
      <c r="Z124" s="14"/>
      <c r="AA124" s="28"/>
      <c r="AB124" s="28"/>
      <c r="AC124" s="57">
        <f t="shared" si="3"/>
        <v>0</v>
      </c>
      <c r="AD124" s="84"/>
    </row>
    <row r="125" spans="1:30" s="1" customFormat="1" ht="14.25" customHeight="1">
      <c r="A125" s="3" t="s">
        <v>1708</v>
      </c>
      <c r="B125" s="3" t="s">
        <v>2622</v>
      </c>
      <c r="C125" s="3" t="s">
        <v>3243</v>
      </c>
      <c r="D125" s="3" t="s">
        <v>3231</v>
      </c>
      <c r="E125" s="13" t="s">
        <v>3237</v>
      </c>
      <c r="F125" s="13" t="s">
        <v>3233</v>
      </c>
      <c r="G125" s="3" t="s">
        <v>3234</v>
      </c>
      <c r="H125" s="13" t="s">
        <v>3234</v>
      </c>
      <c r="I125" s="3" t="s">
        <v>3234</v>
      </c>
      <c r="J125" s="13" t="s">
        <v>3235</v>
      </c>
      <c r="K125" s="16">
        <v>200000</v>
      </c>
      <c r="L125" s="16"/>
      <c r="M125" s="69"/>
      <c r="N125" s="14">
        <v>15300</v>
      </c>
      <c r="O125" s="8"/>
      <c r="P125" s="6">
        <v>42418</v>
      </c>
      <c r="Q125" s="88" t="s">
        <v>3342</v>
      </c>
      <c r="R125" s="18"/>
      <c r="S125" s="16"/>
      <c r="T125" s="14"/>
      <c r="U125" s="8"/>
      <c r="V125" s="25">
        <v>0</v>
      </c>
      <c r="W125" s="3"/>
      <c r="X125" s="13"/>
      <c r="Y125" s="16"/>
      <c r="Z125" s="14"/>
      <c r="AA125" s="28"/>
      <c r="AB125" s="28"/>
      <c r="AC125" s="57">
        <f t="shared" si="3"/>
        <v>0</v>
      </c>
      <c r="AD125" s="84"/>
    </row>
    <row r="126" spans="1:30" s="1" customFormat="1" ht="14.25" customHeight="1">
      <c r="A126" s="3" t="s">
        <v>1626</v>
      </c>
      <c r="B126" s="3" t="s">
        <v>2766</v>
      </c>
      <c r="C126" s="3" t="s">
        <v>3300</v>
      </c>
      <c r="D126" s="3" t="s">
        <v>3231</v>
      </c>
      <c r="E126" s="13" t="s">
        <v>3251</v>
      </c>
      <c r="F126" s="13"/>
      <c r="G126" s="3" t="s">
        <v>3234</v>
      </c>
      <c r="H126" s="13" t="s">
        <v>3234</v>
      </c>
      <c r="I126" s="3" t="s">
        <v>3234</v>
      </c>
      <c r="J126" s="13" t="s">
        <v>3235</v>
      </c>
      <c r="K126" s="16">
        <v>1828500</v>
      </c>
      <c r="L126" s="16"/>
      <c r="M126" s="69"/>
      <c r="N126" s="14">
        <v>0</v>
      </c>
      <c r="O126" s="8"/>
      <c r="P126" s="6">
        <v>42397</v>
      </c>
      <c r="Q126" s="88" t="s">
        <v>3342</v>
      </c>
      <c r="R126" s="18" t="s">
        <v>3349</v>
      </c>
      <c r="S126" s="16"/>
      <c r="T126" s="14"/>
      <c r="U126" s="8"/>
      <c r="V126" s="25"/>
      <c r="W126" s="3"/>
      <c r="X126" s="13"/>
      <c r="Y126" s="16"/>
      <c r="Z126" s="14"/>
      <c r="AA126" s="28"/>
      <c r="AB126" s="28"/>
      <c r="AC126" s="57">
        <f t="shared" si="3"/>
        <v>0</v>
      </c>
      <c r="AD126" s="84"/>
    </row>
    <row r="127" spans="1:30" s="1" customFormat="1" ht="14.25" customHeight="1">
      <c r="A127" s="3" t="s">
        <v>1728</v>
      </c>
      <c r="B127" s="3" t="s">
        <v>2815</v>
      </c>
      <c r="C127" s="3" t="s">
        <v>3298</v>
      </c>
      <c r="D127" s="3" t="s">
        <v>3231</v>
      </c>
      <c r="E127" s="13" t="s">
        <v>3251</v>
      </c>
      <c r="F127" s="13"/>
      <c r="G127" s="3" t="s">
        <v>3234</v>
      </c>
      <c r="H127" s="13" t="s">
        <v>3234</v>
      </c>
      <c r="I127" s="3" t="s">
        <v>3234</v>
      </c>
      <c r="J127" s="13" t="s">
        <v>3235</v>
      </c>
      <c r="K127" s="16">
        <v>470000</v>
      </c>
      <c r="L127" s="16"/>
      <c r="M127" s="69"/>
      <c r="N127" s="14">
        <v>17396</v>
      </c>
      <c r="O127" s="8"/>
      <c r="P127" s="6"/>
      <c r="Q127" s="88" t="s">
        <v>3342</v>
      </c>
      <c r="R127" s="18"/>
      <c r="S127" s="16"/>
      <c r="T127" s="14"/>
      <c r="U127" s="8"/>
      <c r="V127" s="25"/>
      <c r="W127" s="3"/>
      <c r="X127" s="13"/>
      <c r="Y127" s="16"/>
      <c r="Z127" s="14"/>
      <c r="AA127" s="28"/>
      <c r="AB127" s="28"/>
      <c r="AC127" s="57">
        <f t="shared" si="3"/>
        <v>0</v>
      </c>
      <c r="AD127" s="84"/>
    </row>
    <row r="128" spans="1:30" s="1" customFormat="1" ht="14.25" customHeight="1">
      <c r="A128" s="3" t="s">
        <v>480</v>
      </c>
      <c r="B128" s="3" t="s">
        <v>2168</v>
      </c>
      <c r="C128" s="3" t="s">
        <v>3231</v>
      </c>
      <c r="D128" s="3" t="s">
        <v>3231</v>
      </c>
      <c r="E128" s="13" t="s">
        <v>3251</v>
      </c>
      <c r="F128" s="13"/>
      <c r="G128" s="3" t="s">
        <v>3234</v>
      </c>
      <c r="H128" s="13" t="s">
        <v>3234</v>
      </c>
      <c r="I128" s="3" t="s">
        <v>3234</v>
      </c>
      <c r="J128" s="13" t="s">
        <v>3235</v>
      </c>
      <c r="K128" s="16">
        <v>1150000</v>
      </c>
      <c r="L128" s="16"/>
      <c r="M128" s="69">
        <f>K128-L128</f>
        <v>1150000</v>
      </c>
      <c r="N128" s="14">
        <v>16652</v>
      </c>
      <c r="O128" s="8"/>
      <c r="P128" s="6">
        <v>42397</v>
      </c>
      <c r="Q128" s="88" t="s">
        <v>3342</v>
      </c>
      <c r="R128" s="18" t="s">
        <v>3346</v>
      </c>
      <c r="S128" s="16"/>
      <c r="T128" s="14"/>
      <c r="U128" s="8"/>
      <c r="V128" s="25"/>
      <c r="W128" s="3"/>
      <c r="X128" s="13"/>
      <c r="Y128" s="16"/>
      <c r="Z128" s="14"/>
      <c r="AA128" s="28"/>
      <c r="AB128" s="28"/>
      <c r="AC128" s="57">
        <f t="shared" si="3"/>
        <v>0</v>
      </c>
      <c r="AD128" s="84"/>
    </row>
    <row r="129" spans="1:30" s="1" customFormat="1" ht="14.25" customHeight="1">
      <c r="A129" s="3" t="s">
        <v>1424</v>
      </c>
      <c r="B129" s="3" t="s">
        <v>2678</v>
      </c>
      <c r="C129" s="3" t="s">
        <v>3241</v>
      </c>
      <c r="D129" s="3" t="s">
        <v>3231</v>
      </c>
      <c r="E129" s="13" t="s">
        <v>3248</v>
      </c>
      <c r="F129" s="13"/>
      <c r="G129" s="3" t="s">
        <v>3234</v>
      </c>
      <c r="H129" s="13" t="s">
        <v>3234</v>
      </c>
      <c r="I129" s="3" t="s">
        <v>3234</v>
      </c>
      <c r="J129" s="29" t="s">
        <v>3235</v>
      </c>
      <c r="K129" s="16">
        <v>250000</v>
      </c>
      <c r="L129" s="16"/>
      <c r="M129" s="69"/>
      <c r="N129" s="14">
        <v>1360</v>
      </c>
      <c r="O129" s="8"/>
      <c r="P129" s="6"/>
      <c r="Q129" s="87" t="s">
        <v>3235</v>
      </c>
      <c r="R129" s="18"/>
      <c r="S129" s="16"/>
      <c r="T129" s="14"/>
      <c r="U129" s="8"/>
      <c r="V129" s="25"/>
      <c r="W129" s="3"/>
      <c r="X129" s="13"/>
      <c r="Y129" s="16"/>
      <c r="Z129" s="14"/>
      <c r="AA129" s="28"/>
      <c r="AB129" s="28"/>
      <c r="AC129" s="57">
        <f t="shared" si="3"/>
        <v>0</v>
      </c>
      <c r="AD129" s="84"/>
    </row>
    <row r="130" spans="1:30" s="1" customFormat="1" ht="14.25" customHeight="1">
      <c r="A130" s="23" t="s">
        <v>546</v>
      </c>
      <c r="B130" s="23" t="s">
        <v>2324</v>
      </c>
      <c r="C130" s="23" t="s">
        <v>3231</v>
      </c>
      <c r="D130" s="23" t="s">
        <v>3231</v>
      </c>
      <c r="E130" s="61" t="s">
        <v>3248</v>
      </c>
      <c r="F130" s="61"/>
      <c r="G130" s="23" t="s">
        <v>3234</v>
      </c>
      <c r="H130" s="29" t="s">
        <v>3234</v>
      </c>
      <c r="I130" s="23" t="s">
        <v>3234</v>
      </c>
      <c r="J130" s="61" t="s">
        <v>3235</v>
      </c>
      <c r="K130" s="32">
        <v>600000</v>
      </c>
      <c r="L130" s="16">
        <v>600000</v>
      </c>
      <c r="M130" s="118"/>
      <c r="N130" s="64"/>
      <c r="O130" s="30"/>
      <c r="P130" s="31">
        <v>42391</v>
      </c>
      <c r="Q130" s="94" t="s">
        <v>3342</v>
      </c>
      <c r="R130" s="69"/>
      <c r="S130" s="70"/>
      <c r="T130" s="69"/>
      <c r="U130" s="8"/>
      <c r="V130" s="25"/>
      <c r="W130" s="3"/>
      <c r="X130" s="13"/>
      <c r="Y130" s="16"/>
      <c r="Z130" s="14"/>
      <c r="AA130" s="28"/>
      <c r="AB130" s="28"/>
      <c r="AC130" s="57">
        <f t="shared" si="3"/>
        <v>0</v>
      </c>
      <c r="AD130" s="84"/>
    </row>
    <row r="131" spans="1:30" s="1" customFormat="1" ht="14.25" customHeight="1">
      <c r="A131" s="3" t="s">
        <v>468</v>
      </c>
      <c r="B131" s="3" t="s">
        <v>2396</v>
      </c>
      <c r="C131" s="3" t="s">
        <v>3260</v>
      </c>
      <c r="D131" s="3" t="s">
        <v>3231</v>
      </c>
      <c r="E131" s="13" t="s">
        <v>3248</v>
      </c>
      <c r="F131" s="13"/>
      <c r="G131" s="3" t="s">
        <v>3234</v>
      </c>
      <c r="H131" s="13" t="s">
        <v>3234</v>
      </c>
      <c r="I131" s="3" t="s">
        <v>3234</v>
      </c>
      <c r="J131" s="13" t="s">
        <v>3235</v>
      </c>
      <c r="K131" s="16">
        <v>1073000</v>
      </c>
      <c r="L131" s="16"/>
      <c r="M131" s="69"/>
      <c r="N131" s="14">
        <v>8705</v>
      </c>
      <c r="O131" s="8"/>
      <c r="P131" s="6">
        <v>42397</v>
      </c>
      <c r="Q131" s="88" t="s">
        <v>3235</v>
      </c>
      <c r="R131" s="18"/>
      <c r="S131" s="16"/>
      <c r="T131" s="14"/>
      <c r="U131" s="8"/>
      <c r="V131" s="25"/>
      <c r="W131" s="3"/>
      <c r="X131" s="13"/>
      <c r="Y131" s="16"/>
      <c r="Z131" s="14"/>
      <c r="AA131" s="28"/>
      <c r="AB131" s="28"/>
      <c r="AC131" s="57">
        <f t="shared" si="3"/>
        <v>0</v>
      </c>
      <c r="AD131" s="84"/>
    </row>
    <row r="132" spans="1:30" s="1" customFormat="1" ht="14.25" customHeight="1">
      <c r="A132" s="3" t="s">
        <v>566</v>
      </c>
      <c r="B132" s="3" t="s">
        <v>2396</v>
      </c>
      <c r="C132" s="3" t="s">
        <v>3298</v>
      </c>
      <c r="D132" s="3" t="s">
        <v>3231</v>
      </c>
      <c r="E132" s="13" t="s">
        <v>3248</v>
      </c>
      <c r="F132" s="13"/>
      <c r="G132" s="3" t="s">
        <v>3234</v>
      </c>
      <c r="H132" s="13" t="s">
        <v>3234</v>
      </c>
      <c r="I132" s="3" t="s">
        <v>3234</v>
      </c>
      <c r="J132" s="13" t="s">
        <v>3235</v>
      </c>
      <c r="K132" s="16">
        <v>1225600</v>
      </c>
      <c r="L132" s="16"/>
      <c r="M132" s="69"/>
      <c r="N132" s="14">
        <v>16540</v>
      </c>
      <c r="O132" s="8"/>
      <c r="P132" s="6">
        <v>42397</v>
      </c>
      <c r="Q132" s="88" t="s">
        <v>3235</v>
      </c>
      <c r="R132" s="18"/>
      <c r="S132" s="16"/>
      <c r="T132" s="14"/>
      <c r="U132" s="8"/>
      <c r="V132" s="25"/>
      <c r="W132" s="3"/>
      <c r="X132" s="13"/>
      <c r="Y132" s="16"/>
      <c r="Z132" s="14"/>
      <c r="AA132" s="28"/>
      <c r="AB132" s="28"/>
      <c r="AC132" s="57">
        <f t="shared" si="3"/>
        <v>0</v>
      </c>
      <c r="AD132" s="84"/>
    </row>
    <row r="133" spans="1:30" s="1" customFormat="1" ht="14.25" customHeight="1">
      <c r="A133" s="3" t="s">
        <v>60</v>
      </c>
      <c r="B133" s="3" t="s">
        <v>3264</v>
      </c>
      <c r="C133" s="3" t="s">
        <v>3256</v>
      </c>
      <c r="D133" s="3" t="s">
        <v>3231</v>
      </c>
      <c r="E133" s="13" t="s">
        <v>3250</v>
      </c>
      <c r="F133" s="13"/>
      <c r="G133" s="3" t="s">
        <v>3234</v>
      </c>
      <c r="H133" s="13" t="s">
        <v>3234</v>
      </c>
      <c r="I133" s="3" t="s">
        <v>3234</v>
      </c>
      <c r="J133" s="13" t="s">
        <v>3235</v>
      </c>
      <c r="K133" s="16">
        <v>160000</v>
      </c>
      <c r="L133" s="16"/>
      <c r="M133" s="69"/>
      <c r="N133" s="14">
        <v>1600</v>
      </c>
      <c r="O133" s="8"/>
      <c r="P133" s="6">
        <v>42424</v>
      </c>
      <c r="Q133" s="87" t="s">
        <v>3235</v>
      </c>
      <c r="R133" s="18"/>
      <c r="S133" s="16"/>
      <c r="T133" s="14"/>
      <c r="U133" s="8"/>
      <c r="V133" s="25"/>
      <c r="W133" s="3"/>
      <c r="X133" s="13"/>
      <c r="Y133" s="16"/>
      <c r="Z133" s="14"/>
      <c r="AA133" s="28"/>
      <c r="AB133" s="28"/>
      <c r="AC133" s="57">
        <f t="shared" si="3"/>
        <v>0</v>
      </c>
      <c r="AD133" s="84"/>
    </row>
    <row r="134" spans="1:30" s="1" customFormat="1" ht="14.25" customHeight="1">
      <c r="A134" s="3" t="s">
        <v>330</v>
      </c>
      <c r="B134" s="3" t="s">
        <v>2312</v>
      </c>
      <c r="C134" s="3" t="s">
        <v>3247</v>
      </c>
      <c r="D134" s="3" t="s">
        <v>3231</v>
      </c>
      <c r="E134" s="13" t="s">
        <v>3250</v>
      </c>
      <c r="F134" s="13"/>
      <c r="G134" s="3" t="s">
        <v>3234</v>
      </c>
      <c r="H134" s="13" t="s">
        <v>3234</v>
      </c>
      <c r="I134" s="3" t="s">
        <v>3234</v>
      </c>
      <c r="J134" s="29" t="s">
        <v>3342</v>
      </c>
      <c r="K134" s="16">
        <v>30000</v>
      </c>
      <c r="L134" s="16"/>
      <c r="M134" s="69"/>
      <c r="N134" s="14">
        <v>6400</v>
      </c>
      <c r="O134" s="8"/>
      <c r="P134" s="6">
        <v>42397</v>
      </c>
      <c r="Q134" s="87" t="s">
        <v>3342</v>
      </c>
      <c r="R134" s="18"/>
      <c r="S134" s="16"/>
      <c r="T134" s="14"/>
      <c r="U134" s="8"/>
      <c r="V134" s="25"/>
      <c r="W134" s="3"/>
      <c r="X134" s="13"/>
      <c r="Y134" s="16"/>
      <c r="Z134" s="14"/>
      <c r="AA134" s="28"/>
      <c r="AB134" s="28"/>
      <c r="AC134" s="57">
        <f t="shared" si="3"/>
        <v>0</v>
      </c>
      <c r="AD134" s="84"/>
    </row>
    <row r="135" spans="1:30" s="1" customFormat="1" ht="14.25" customHeight="1">
      <c r="A135" s="3" t="s">
        <v>436</v>
      </c>
      <c r="B135" s="3" t="s">
        <v>2312</v>
      </c>
      <c r="C135" s="3" t="s">
        <v>3249</v>
      </c>
      <c r="D135" s="3" t="s">
        <v>3231</v>
      </c>
      <c r="E135" s="13" t="s">
        <v>3250</v>
      </c>
      <c r="F135" s="13"/>
      <c r="G135" s="3" t="s">
        <v>3234</v>
      </c>
      <c r="H135" s="13" t="s">
        <v>3234</v>
      </c>
      <c r="I135" s="3" t="s">
        <v>3234</v>
      </c>
      <c r="J135" s="29" t="s">
        <v>3342</v>
      </c>
      <c r="K135" s="16">
        <v>40000</v>
      </c>
      <c r="L135" s="16"/>
      <c r="M135" s="69"/>
      <c r="N135" s="14">
        <v>11216</v>
      </c>
      <c r="O135" s="8"/>
      <c r="P135" s="6">
        <v>42418</v>
      </c>
      <c r="Q135" s="87" t="s">
        <v>3342</v>
      </c>
      <c r="R135" s="18"/>
      <c r="S135" s="16"/>
      <c r="T135" s="14"/>
      <c r="U135" s="8"/>
      <c r="V135" s="25"/>
      <c r="W135" s="3"/>
      <c r="X135" s="13"/>
      <c r="Y135" s="16"/>
      <c r="Z135" s="14"/>
      <c r="AA135" s="28"/>
      <c r="AB135" s="28"/>
      <c r="AC135" s="57">
        <f t="shared" si="3"/>
        <v>0</v>
      </c>
      <c r="AD135" s="84"/>
    </row>
    <row r="136" spans="1:30" s="1" customFormat="1" ht="14.25" customHeight="1">
      <c r="A136" s="3" t="s">
        <v>438</v>
      </c>
      <c r="B136" s="3" t="s">
        <v>2312</v>
      </c>
      <c r="C136" s="3" t="s">
        <v>3247</v>
      </c>
      <c r="D136" s="3" t="s">
        <v>3231</v>
      </c>
      <c r="E136" s="13" t="s">
        <v>3250</v>
      </c>
      <c r="F136" s="13"/>
      <c r="G136" s="3" t="s">
        <v>3234</v>
      </c>
      <c r="H136" s="13" t="s">
        <v>3234</v>
      </c>
      <c r="I136" s="3" t="s">
        <v>3234</v>
      </c>
      <c r="J136" s="29" t="s">
        <v>3342</v>
      </c>
      <c r="K136" s="16">
        <v>30000</v>
      </c>
      <c r="L136" s="16"/>
      <c r="M136" s="69"/>
      <c r="N136" s="14">
        <v>0</v>
      </c>
      <c r="O136" s="8"/>
      <c r="P136" s="6">
        <v>42390</v>
      </c>
      <c r="Q136" s="87" t="s">
        <v>3342</v>
      </c>
      <c r="R136" s="18"/>
      <c r="S136" s="16"/>
      <c r="T136" s="14"/>
      <c r="U136" s="8"/>
      <c r="V136" s="25"/>
      <c r="W136" s="3"/>
      <c r="X136" s="13"/>
      <c r="Y136" s="16"/>
      <c r="Z136" s="14"/>
      <c r="AA136" s="28"/>
      <c r="AB136" s="28"/>
      <c r="AC136" s="57">
        <f t="shared" si="3"/>
        <v>0</v>
      </c>
      <c r="AD136" s="84"/>
    </row>
    <row r="137" spans="1:30" s="1" customFormat="1" ht="14.25" customHeight="1">
      <c r="A137" s="3" t="s">
        <v>440</v>
      </c>
      <c r="B137" s="3" t="s">
        <v>2312</v>
      </c>
      <c r="C137" s="3" t="s">
        <v>3231</v>
      </c>
      <c r="D137" s="3" t="s">
        <v>3231</v>
      </c>
      <c r="E137" s="13" t="s">
        <v>3250</v>
      </c>
      <c r="F137" s="13"/>
      <c r="G137" s="3" t="s">
        <v>3234</v>
      </c>
      <c r="H137" s="13" t="s">
        <v>3234</v>
      </c>
      <c r="I137" s="3" t="s">
        <v>3234</v>
      </c>
      <c r="J137" s="29" t="s">
        <v>3342</v>
      </c>
      <c r="K137" s="16">
        <v>60000</v>
      </c>
      <c r="L137" s="16"/>
      <c r="M137" s="69"/>
      <c r="N137" s="14">
        <v>15000</v>
      </c>
      <c r="O137" s="8"/>
      <c r="P137" s="6">
        <v>42390</v>
      </c>
      <c r="Q137" s="87" t="s">
        <v>3342</v>
      </c>
      <c r="R137" s="18"/>
      <c r="S137" s="16"/>
      <c r="T137" s="14"/>
      <c r="U137" s="8"/>
      <c r="V137" s="25"/>
      <c r="W137" s="3"/>
      <c r="X137" s="13"/>
      <c r="Y137" s="16"/>
      <c r="Z137" s="14"/>
      <c r="AA137" s="28"/>
      <c r="AB137" s="28"/>
      <c r="AC137" s="57">
        <f t="shared" si="3"/>
        <v>0</v>
      </c>
      <c r="AD137" s="84"/>
    </row>
    <row r="138" spans="1:30" s="1" customFormat="1" ht="14.25" customHeight="1">
      <c r="A138" s="3" t="s">
        <v>1728</v>
      </c>
      <c r="B138" s="3" t="s">
        <v>2815</v>
      </c>
      <c r="C138" s="3" t="s">
        <v>3298</v>
      </c>
      <c r="D138" s="3" t="s">
        <v>3231</v>
      </c>
      <c r="E138" s="13" t="s">
        <v>3250</v>
      </c>
      <c r="F138" s="13"/>
      <c r="G138" s="3" t="s">
        <v>3234</v>
      </c>
      <c r="H138" s="13" t="s">
        <v>3234</v>
      </c>
      <c r="I138" s="3" t="s">
        <v>3234</v>
      </c>
      <c r="J138" s="13" t="s">
        <v>3235</v>
      </c>
      <c r="K138" s="16">
        <v>300000</v>
      </c>
      <c r="L138" s="16"/>
      <c r="M138" s="69"/>
      <c r="N138" s="14">
        <v>17396</v>
      </c>
      <c r="O138" s="8"/>
      <c r="P138" s="6"/>
      <c r="Q138" s="88" t="s">
        <v>3342</v>
      </c>
      <c r="R138" s="18"/>
      <c r="S138" s="16"/>
      <c r="T138" s="14"/>
      <c r="U138" s="8"/>
      <c r="V138" s="25"/>
      <c r="W138" s="3"/>
      <c r="X138" s="13"/>
      <c r="Y138" s="16"/>
      <c r="Z138" s="14"/>
      <c r="AA138" s="28"/>
      <c r="AB138" s="28"/>
      <c r="AC138" s="57">
        <f t="shared" si="3"/>
        <v>0</v>
      </c>
      <c r="AD138" s="84"/>
    </row>
    <row r="139" spans="1:30" s="1" customFormat="1" ht="14.25" customHeight="1">
      <c r="A139" s="3" t="s">
        <v>1728</v>
      </c>
      <c r="B139" s="3" t="s">
        <v>2815</v>
      </c>
      <c r="C139" s="3" t="s">
        <v>3298</v>
      </c>
      <c r="D139" s="3" t="s">
        <v>3231</v>
      </c>
      <c r="E139" s="13" t="s">
        <v>3246</v>
      </c>
      <c r="F139" s="13"/>
      <c r="G139" s="3" t="s">
        <v>3234</v>
      </c>
      <c r="H139" s="13" t="s">
        <v>3234</v>
      </c>
      <c r="I139" s="3" t="s">
        <v>3234</v>
      </c>
      <c r="J139" s="13" t="s">
        <v>3235</v>
      </c>
      <c r="K139" s="16">
        <v>300000</v>
      </c>
      <c r="L139" s="16"/>
      <c r="M139" s="69"/>
      <c r="N139" s="14">
        <v>17396</v>
      </c>
      <c r="O139" s="8"/>
      <c r="P139" s="6"/>
      <c r="Q139" s="88" t="s">
        <v>3342</v>
      </c>
      <c r="R139" s="18"/>
      <c r="S139" s="16"/>
      <c r="T139" s="14"/>
      <c r="U139" s="8"/>
      <c r="V139" s="25"/>
      <c r="W139" s="3"/>
      <c r="X139" s="13"/>
      <c r="Y139" s="16"/>
      <c r="Z139" s="14"/>
      <c r="AA139" s="28"/>
      <c r="AB139" s="28"/>
      <c r="AC139" s="57">
        <f t="shared" si="3"/>
        <v>0</v>
      </c>
      <c r="AD139" s="84"/>
    </row>
    <row r="140" spans="1:30" s="1" customFormat="1" ht="14.25" customHeight="1">
      <c r="A140" s="3" t="s">
        <v>1586</v>
      </c>
      <c r="B140" s="3" t="s">
        <v>3313</v>
      </c>
      <c r="C140" s="3" t="s">
        <v>3244</v>
      </c>
      <c r="D140" s="3" t="s">
        <v>3231</v>
      </c>
      <c r="E140" s="13" t="s">
        <v>3246</v>
      </c>
      <c r="F140" s="13"/>
      <c r="G140" s="3" t="s">
        <v>3234</v>
      </c>
      <c r="H140" s="13" t="s">
        <v>3234</v>
      </c>
      <c r="I140" s="3" t="s">
        <v>3234</v>
      </c>
      <c r="J140" s="13" t="s">
        <v>3235</v>
      </c>
      <c r="K140" s="16">
        <v>30000</v>
      </c>
      <c r="L140" s="16"/>
      <c r="M140" s="69"/>
      <c r="N140" s="14">
        <v>10850</v>
      </c>
      <c r="O140" s="8"/>
      <c r="P140" s="6">
        <v>42425</v>
      </c>
      <c r="Q140" s="88" t="s">
        <v>3342</v>
      </c>
      <c r="R140" s="18"/>
      <c r="S140" s="16"/>
      <c r="T140" s="14"/>
      <c r="U140" s="8"/>
      <c r="V140" s="25"/>
      <c r="W140" s="3"/>
      <c r="X140" s="13"/>
      <c r="Y140" s="16"/>
      <c r="Z140" s="14"/>
      <c r="AA140" s="28"/>
      <c r="AB140" s="28"/>
      <c r="AC140" s="57">
        <f t="shared" si="3"/>
        <v>0</v>
      </c>
      <c r="AD140" s="84"/>
    </row>
    <row r="141" spans="1:30" s="1" customFormat="1" ht="14.25" customHeight="1">
      <c r="A141" s="3" t="s">
        <v>1422</v>
      </c>
      <c r="B141" s="3" t="s">
        <v>2678</v>
      </c>
      <c r="C141" s="3" t="s">
        <v>3243</v>
      </c>
      <c r="D141" s="3" t="s">
        <v>3231</v>
      </c>
      <c r="E141" s="13" t="s">
        <v>3237</v>
      </c>
      <c r="F141" s="13"/>
      <c r="G141" s="3" t="s">
        <v>3234</v>
      </c>
      <c r="H141" s="13" t="s">
        <v>3234</v>
      </c>
      <c r="I141" s="3" t="s">
        <v>3234</v>
      </c>
      <c r="J141" s="29" t="s">
        <v>3235</v>
      </c>
      <c r="K141" s="16">
        <v>200000</v>
      </c>
      <c r="L141" s="16">
        <v>200000</v>
      </c>
      <c r="M141" s="69"/>
      <c r="N141" s="14">
        <v>11025</v>
      </c>
      <c r="O141" s="8"/>
      <c r="P141" s="6"/>
      <c r="Q141" s="87" t="s">
        <v>3235</v>
      </c>
      <c r="R141" s="18"/>
      <c r="S141" s="16"/>
      <c r="T141" s="14"/>
      <c r="U141" s="8"/>
      <c r="V141" s="25"/>
      <c r="W141" s="3"/>
      <c r="X141" s="13"/>
      <c r="Y141" s="16"/>
      <c r="Z141" s="14"/>
      <c r="AA141" s="28"/>
      <c r="AB141" s="28"/>
      <c r="AC141" s="57">
        <f t="shared" si="3"/>
        <v>0</v>
      </c>
      <c r="AD141" s="84"/>
    </row>
    <row r="142" spans="1:30" s="1" customFormat="1" ht="14.25" customHeight="1">
      <c r="A142" s="3" t="s">
        <v>1434</v>
      </c>
      <c r="B142" s="3" t="s">
        <v>2557</v>
      </c>
      <c r="C142" s="3" t="s">
        <v>3243</v>
      </c>
      <c r="D142" s="3" t="s">
        <v>3231</v>
      </c>
      <c r="E142" s="13" t="s">
        <v>3237</v>
      </c>
      <c r="F142" s="13"/>
      <c r="G142" s="3" t="s">
        <v>3234</v>
      </c>
      <c r="H142" s="13" t="s">
        <v>3234</v>
      </c>
      <c r="I142" s="3" t="s">
        <v>3234</v>
      </c>
      <c r="J142" s="13" t="s">
        <v>3235</v>
      </c>
      <c r="K142" s="16">
        <v>2000000</v>
      </c>
      <c r="L142" s="16"/>
      <c r="M142" s="69"/>
      <c r="N142" s="14">
        <v>7410</v>
      </c>
      <c r="O142" s="8"/>
      <c r="P142" s="6">
        <v>42387</v>
      </c>
      <c r="Q142" s="87" t="s">
        <v>3235</v>
      </c>
      <c r="R142" s="18"/>
      <c r="S142" s="16"/>
      <c r="T142" s="14"/>
      <c r="U142" s="8"/>
      <c r="V142" s="25"/>
      <c r="W142" s="3"/>
      <c r="X142" s="13"/>
      <c r="Y142" s="16"/>
      <c r="Z142" s="14"/>
      <c r="AA142" s="28"/>
      <c r="AB142" s="28"/>
      <c r="AC142" s="57">
        <f t="shared" si="3"/>
        <v>0</v>
      </c>
      <c r="AD142" s="84"/>
    </row>
    <row r="143" spans="1:30" s="1" customFormat="1" ht="14.25" customHeight="1">
      <c r="A143" s="3" t="s">
        <v>1284</v>
      </c>
      <c r="B143" s="3" t="s">
        <v>2613</v>
      </c>
      <c r="C143" s="3" t="s">
        <v>3245</v>
      </c>
      <c r="D143" s="3" t="s">
        <v>3231</v>
      </c>
      <c r="E143" s="13" t="s">
        <v>3237</v>
      </c>
      <c r="F143" s="13"/>
      <c r="G143" s="3" t="s">
        <v>3234</v>
      </c>
      <c r="H143" s="13" t="s">
        <v>3234</v>
      </c>
      <c r="I143" s="3" t="s">
        <v>3234</v>
      </c>
      <c r="J143" s="13" t="s">
        <v>3235</v>
      </c>
      <c r="K143" s="16">
        <v>300000</v>
      </c>
      <c r="L143" s="16">
        <v>300000</v>
      </c>
      <c r="M143" s="69"/>
      <c r="N143" s="14">
        <v>6531</v>
      </c>
      <c r="O143" s="8"/>
      <c r="P143" s="6">
        <v>42347</v>
      </c>
      <c r="Q143" s="87" t="s">
        <v>3235</v>
      </c>
      <c r="R143" s="18"/>
      <c r="S143" s="16"/>
      <c r="T143" s="14"/>
      <c r="U143" s="8"/>
      <c r="V143" s="25"/>
      <c r="W143" s="3"/>
      <c r="X143" s="13"/>
      <c r="Y143" s="16"/>
      <c r="Z143" s="14"/>
      <c r="AA143" s="28"/>
      <c r="AB143" s="28"/>
      <c r="AC143" s="57">
        <f t="shared" si="3"/>
        <v>0</v>
      </c>
      <c r="AD143" s="84"/>
    </row>
    <row r="144" spans="1:30" s="1" customFormat="1" ht="14.25" customHeight="1">
      <c r="A144" s="3" t="s">
        <v>464</v>
      </c>
      <c r="B144" s="3" t="s">
        <v>2394</v>
      </c>
      <c r="C144" s="3" t="s">
        <v>3290</v>
      </c>
      <c r="D144" s="3" t="s">
        <v>3231</v>
      </c>
      <c r="E144" s="13" t="s">
        <v>3237</v>
      </c>
      <c r="F144" s="13"/>
      <c r="G144" s="3" t="s">
        <v>3234</v>
      </c>
      <c r="H144" s="13" t="s">
        <v>3234</v>
      </c>
      <c r="I144" s="3" t="s">
        <v>3234</v>
      </c>
      <c r="J144" s="29" t="s">
        <v>3235</v>
      </c>
      <c r="K144" s="16">
        <v>100000</v>
      </c>
      <c r="L144" s="16"/>
      <c r="M144" s="69"/>
      <c r="N144" s="14">
        <v>6262</v>
      </c>
      <c r="O144" s="8"/>
      <c r="P144" s="6">
        <v>42395</v>
      </c>
      <c r="Q144" s="87" t="s">
        <v>3235</v>
      </c>
      <c r="R144" s="18"/>
      <c r="S144" s="16"/>
      <c r="T144" s="14"/>
      <c r="U144" s="8"/>
      <c r="V144" s="25"/>
      <c r="W144" s="3"/>
      <c r="X144" s="13"/>
      <c r="Y144" s="16"/>
      <c r="Z144" s="14"/>
      <c r="AA144" s="28"/>
      <c r="AB144" s="28"/>
      <c r="AC144" s="57">
        <f t="shared" si="3"/>
        <v>0</v>
      </c>
      <c r="AD144" s="84"/>
    </row>
    <row r="145" spans="1:30" s="1" customFormat="1" ht="14.25" customHeight="1">
      <c r="A145" s="3" t="s">
        <v>1488</v>
      </c>
      <c r="B145" s="3" t="s">
        <v>2584</v>
      </c>
      <c r="C145" s="3" t="s">
        <v>3307</v>
      </c>
      <c r="D145" s="3" t="s">
        <v>3231</v>
      </c>
      <c r="E145" s="13" t="s">
        <v>3237</v>
      </c>
      <c r="F145" s="13"/>
      <c r="G145" s="3" t="s">
        <v>3234</v>
      </c>
      <c r="H145" s="13" t="s">
        <v>3234</v>
      </c>
      <c r="I145" s="3" t="s">
        <v>3234</v>
      </c>
      <c r="J145" s="13" t="s">
        <v>3235</v>
      </c>
      <c r="K145" s="16">
        <v>70000</v>
      </c>
      <c r="L145" s="16"/>
      <c r="M145" s="69"/>
      <c r="N145" s="14">
        <v>14500</v>
      </c>
      <c r="O145" s="8"/>
      <c r="P145" s="6">
        <v>42397</v>
      </c>
      <c r="Q145" s="87" t="s">
        <v>3235</v>
      </c>
      <c r="R145" s="18"/>
      <c r="S145" s="16"/>
      <c r="T145" s="14"/>
      <c r="U145" s="8"/>
      <c r="V145" s="25"/>
      <c r="W145" s="3"/>
      <c r="X145" s="13"/>
      <c r="Y145" s="16"/>
      <c r="Z145" s="14"/>
      <c r="AA145" s="28"/>
      <c r="AB145" s="28"/>
      <c r="AC145" s="57">
        <f t="shared" si="3"/>
        <v>0</v>
      </c>
      <c r="AD145" s="84"/>
    </row>
    <row r="146" spans="1:30" s="1" customFormat="1" ht="14.25" customHeight="1">
      <c r="A146" s="3" t="s">
        <v>1910</v>
      </c>
      <c r="B146" s="3" t="s">
        <v>2584</v>
      </c>
      <c r="C146" s="3" t="s">
        <v>3319</v>
      </c>
      <c r="D146" s="3" t="s">
        <v>3231</v>
      </c>
      <c r="E146" s="13" t="s">
        <v>3237</v>
      </c>
      <c r="F146" s="13"/>
      <c r="G146" s="3" t="s">
        <v>3234</v>
      </c>
      <c r="H146" s="13" t="s">
        <v>3234</v>
      </c>
      <c r="I146" s="3" t="s">
        <v>3234</v>
      </c>
      <c r="J146" s="13" t="s">
        <v>3235</v>
      </c>
      <c r="K146" s="16">
        <v>30000</v>
      </c>
      <c r="L146" s="16"/>
      <c r="M146" s="69"/>
      <c r="N146" s="14">
        <v>3992</v>
      </c>
      <c r="O146" s="8"/>
      <c r="P146" s="6">
        <v>42424</v>
      </c>
      <c r="Q146" s="87" t="s">
        <v>3235</v>
      </c>
      <c r="R146" s="18"/>
      <c r="S146" s="16"/>
      <c r="T146" s="14"/>
      <c r="U146" s="8"/>
      <c r="V146" s="25"/>
      <c r="W146" s="3"/>
      <c r="X146" s="13"/>
      <c r="Y146" s="16"/>
      <c r="Z146" s="14"/>
      <c r="AA146" s="28"/>
      <c r="AB146" s="28"/>
      <c r="AC146" s="57">
        <f t="shared" si="3"/>
        <v>0</v>
      </c>
      <c r="AD146" s="84"/>
    </row>
    <row r="147" spans="1:30" s="1" customFormat="1" ht="14.25" customHeight="1">
      <c r="A147" s="3" t="s">
        <v>1824</v>
      </c>
      <c r="B147" s="3" t="s">
        <v>2578</v>
      </c>
      <c r="C147" s="3" t="s">
        <v>3247</v>
      </c>
      <c r="D147" s="3" t="s">
        <v>3231</v>
      </c>
      <c r="E147" s="13" t="s">
        <v>3237</v>
      </c>
      <c r="F147" s="13" t="s">
        <v>3233</v>
      </c>
      <c r="G147" s="3" t="s">
        <v>3234</v>
      </c>
      <c r="H147" s="13" t="s">
        <v>3234</v>
      </c>
      <c r="I147" s="3" t="s">
        <v>3234</v>
      </c>
      <c r="J147" s="13" t="s">
        <v>3235</v>
      </c>
      <c r="K147" s="16">
        <v>225000</v>
      </c>
      <c r="L147" s="16"/>
      <c r="M147" s="69"/>
      <c r="N147" s="14">
        <v>9400</v>
      </c>
      <c r="O147" s="8"/>
      <c r="P147" s="6"/>
      <c r="Q147" s="88" t="s">
        <v>3342</v>
      </c>
      <c r="R147" s="18" t="s">
        <v>3348</v>
      </c>
      <c r="S147" s="16"/>
      <c r="T147" s="14"/>
      <c r="U147" s="8"/>
      <c r="V147" s="25"/>
      <c r="W147" s="3"/>
      <c r="X147" s="13"/>
      <c r="Y147" s="16"/>
      <c r="Z147" s="14"/>
      <c r="AA147" s="28"/>
      <c r="AB147" s="28"/>
      <c r="AC147" s="57">
        <f aca="true" t="shared" si="4" ref="AC147:AC164">AB147+AA147+Z147+Y147+X147+W147+V147+U147+T147</f>
        <v>0</v>
      </c>
      <c r="AD147" s="84"/>
    </row>
    <row r="148" spans="1:30" s="1" customFormat="1" ht="14.25" customHeight="1">
      <c r="A148" s="3" t="s">
        <v>1728</v>
      </c>
      <c r="B148" s="3" t="s">
        <v>2815</v>
      </c>
      <c r="C148" s="3" t="s">
        <v>3298</v>
      </c>
      <c r="D148" s="3" t="s">
        <v>3231</v>
      </c>
      <c r="E148" s="13" t="s">
        <v>3237</v>
      </c>
      <c r="F148" s="13"/>
      <c r="G148" s="3" t="s">
        <v>3234</v>
      </c>
      <c r="H148" s="13" t="s">
        <v>3234</v>
      </c>
      <c r="I148" s="3" t="s">
        <v>3234</v>
      </c>
      <c r="J148" s="13" t="s">
        <v>3235</v>
      </c>
      <c r="K148" s="16">
        <v>250000</v>
      </c>
      <c r="L148" s="16"/>
      <c r="M148" s="69"/>
      <c r="N148" s="14">
        <v>17396</v>
      </c>
      <c r="O148" s="8"/>
      <c r="P148" s="6"/>
      <c r="Q148" s="88" t="s">
        <v>3342</v>
      </c>
      <c r="R148" s="18"/>
      <c r="S148" s="16"/>
      <c r="T148" s="14"/>
      <c r="U148" s="8"/>
      <c r="V148" s="25"/>
      <c r="W148" s="3"/>
      <c r="X148" s="13"/>
      <c r="Y148" s="16"/>
      <c r="Z148" s="14"/>
      <c r="AA148" s="28"/>
      <c r="AB148" s="28"/>
      <c r="AC148" s="57">
        <f t="shared" si="4"/>
        <v>0</v>
      </c>
      <c r="AD148" s="84"/>
    </row>
    <row r="149" spans="1:30" s="1" customFormat="1" ht="14.25" customHeight="1">
      <c r="A149" s="3" t="s">
        <v>1272</v>
      </c>
      <c r="B149" s="3" t="s">
        <v>2604</v>
      </c>
      <c r="C149" s="3" t="s">
        <v>3262</v>
      </c>
      <c r="D149" s="3" t="s">
        <v>3231</v>
      </c>
      <c r="E149" s="13" t="s">
        <v>3237</v>
      </c>
      <c r="F149" s="13"/>
      <c r="G149" s="3" t="s">
        <v>3234</v>
      </c>
      <c r="H149" s="13" t="s">
        <v>3234</v>
      </c>
      <c r="I149" s="3" t="s">
        <v>3234</v>
      </c>
      <c r="J149" s="13" t="s">
        <v>3235</v>
      </c>
      <c r="K149" s="16">
        <v>483000</v>
      </c>
      <c r="L149" s="16"/>
      <c r="M149" s="69"/>
      <c r="N149" s="14">
        <v>2635</v>
      </c>
      <c r="O149" s="8"/>
      <c r="P149" s="6"/>
      <c r="Q149" s="88" t="s">
        <v>3235</v>
      </c>
      <c r="R149" s="18"/>
      <c r="S149" s="16"/>
      <c r="T149" s="14"/>
      <c r="U149" s="8"/>
      <c r="V149" s="25"/>
      <c r="W149" s="3"/>
      <c r="X149" s="13"/>
      <c r="Y149" s="16"/>
      <c r="Z149" s="14"/>
      <c r="AA149" s="28"/>
      <c r="AB149" s="28"/>
      <c r="AC149" s="57">
        <f t="shared" si="4"/>
        <v>0</v>
      </c>
      <c r="AD149" s="84"/>
    </row>
    <row r="150" spans="1:30" s="1" customFormat="1" ht="14.25" customHeight="1">
      <c r="A150" s="3" t="s">
        <v>1274</v>
      </c>
      <c r="B150" s="3" t="s">
        <v>2604</v>
      </c>
      <c r="C150" s="3" t="s">
        <v>3254</v>
      </c>
      <c r="D150" s="3" t="s">
        <v>3279</v>
      </c>
      <c r="E150" s="13" t="s">
        <v>3237</v>
      </c>
      <c r="F150" s="13"/>
      <c r="G150" s="3" t="s">
        <v>3235</v>
      </c>
      <c r="H150" s="13" t="s">
        <v>3234</v>
      </c>
      <c r="I150" s="3" t="s">
        <v>3234</v>
      </c>
      <c r="J150" s="13" t="s">
        <v>3235</v>
      </c>
      <c r="K150" s="16">
        <v>257000</v>
      </c>
      <c r="L150" s="16"/>
      <c r="M150" s="69"/>
      <c r="N150" s="14">
        <v>6634</v>
      </c>
      <c r="O150" s="8"/>
      <c r="P150" s="6"/>
      <c r="Q150" s="88" t="s">
        <v>3235</v>
      </c>
      <c r="R150" s="18"/>
      <c r="S150" s="16"/>
      <c r="T150" s="14"/>
      <c r="U150" s="8"/>
      <c r="V150" s="25"/>
      <c r="W150" s="3"/>
      <c r="X150" s="13"/>
      <c r="Y150" s="16"/>
      <c r="Z150" s="14"/>
      <c r="AA150" s="28"/>
      <c r="AB150" s="28"/>
      <c r="AC150" s="57">
        <f t="shared" si="4"/>
        <v>0</v>
      </c>
      <c r="AD150" s="84" t="s">
        <v>3352</v>
      </c>
    </row>
    <row r="151" spans="1:30" s="1" customFormat="1" ht="14.25" customHeight="1">
      <c r="A151" s="3" t="s">
        <v>1694</v>
      </c>
      <c r="B151" s="3" t="s">
        <v>2604</v>
      </c>
      <c r="C151" s="3" t="s">
        <v>3268</v>
      </c>
      <c r="D151" s="3" t="s">
        <v>3231</v>
      </c>
      <c r="E151" s="13" t="s">
        <v>3237</v>
      </c>
      <c r="F151" s="13"/>
      <c r="G151" s="3" t="s">
        <v>3235</v>
      </c>
      <c r="H151" s="13" t="s">
        <v>3234</v>
      </c>
      <c r="I151" s="3" t="s">
        <v>3234</v>
      </c>
      <c r="J151" s="13" t="s">
        <v>3235</v>
      </c>
      <c r="K151" s="16">
        <v>573000</v>
      </c>
      <c r="L151" s="16"/>
      <c r="M151" s="69"/>
      <c r="N151" s="14">
        <v>7524</v>
      </c>
      <c r="O151" s="8"/>
      <c r="P151" s="6"/>
      <c r="Q151" s="88" t="s">
        <v>3235</v>
      </c>
      <c r="R151" s="18"/>
      <c r="S151" s="16"/>
      <c r="T151" s="14"/>
      <c r="U151" s="8"/>
      <c r="V151" s="25"/>
      <c r="W151" s="3"/>
      <c r="X151" s="13"/>
      <c r="Y151" s="16"/>
      <c r="Z151" s="14"/>
      <c r="AA151" s="28"/>
      <c r="AB151" s="28"/>
      <c r="AC151" s="57">
        <f t="shared" si="4"/>
        <v>0</v>
      </c>
      <c r="AD151" s="84"/>
    </row>
    <row r="152" spans="1:30" s="1" customFormat="1" ht="14.25" customHeight="1">
      <c r="A152" s="3" t="s">
        <v>1848</v>
      </c>
      <c r="B152" s="3" t="s">
        <v>2604</v>
      </c>
      <c r="C152" s="3" t="s">
        <v>3254</v>
      </c>
      <c r="D152" s="3" t="s">
        <v>3279</v>
      </c>
      <c r="E152" s="13" t="s">
        <v>3237</v>
      </c>
      <c r="F152" s="13"/>
      <c r="G152" s="3" t="s">
        <v>3235</v>
      </c>
      <c r="H152" s="13" t="s">
        <v>3234</v>
      </c>
      <c r="I152" s="3" t="s">
        <v>3234</v>
      </c>
      <c r="J152" s="13" t="s">
        <v>3235</v>
      </c>
      <c r="K152" s="16">
        <v>405000</v>
      </c>
      <c r="L152" s="16"/>
      <c r="M152" s="69"/>
      <c r="N152" s="14">
        <v>3979</v>
      </c>
      <c r="O152" s="8"/>
      <c r="P152" s="6"/>
      <c r="Q152" s="88" t="s">
        <v>3235</v>
      </c>
      <c r="R152" s="18"/>
      <c r="S152" s="16"/>
      <c r="T152" s="14"/>
      <c r="U152" s="8"/>
      <c r="V152" s="25"/>
      <c r="W152" s="3"/>
      <c r="X152" s="13"/>
      <c r="Y152" s="16"/>
      <c r="Z152" s="14"/>
      <c r="AA152" s="28"/>
      <c r="AB152" s="28"/>
      <c r="AC152" s="57">
        <f t="shared" si="4"/>
        <v>0</v>
      </c>
      <c r="AD152" s="84"/>
    </row>
    <row r="153" spans="1:31" s="1" customFormat="1" ht="18" customHeight="1">
      <c r="A153" s="3" t="s">
        <v>1358</v>
      </c>
      <c r="B153" s="3" t="s">
        <v>2651</v>
      </c>
      <c r="C153" s="3" t="s">
        <v>3275</v>
      </c>
      <c r="D153" s="3" t="s">
        <v>3231</v>
      </c>
      <c r="E153" s="13" t="s">
        <v>3237</v>
      </c>
      <c r="F153" s="13"/>
      <c r="G153" s="3" t="s">
        <v>3234</v>
      </c>
      <c r="H153" s="13" t="s">
        <v>3234</v>
      </c>
      <c r="I153" s="3" t="s">
        <v>3234</v>
      </c>
      <c r="J153" s="13" t="s">
        <v>3235</v>
      </c>
      <c r="K153" s="16">
        <v>100000</v>
      </c>
      <c r="L153" s="16">
        <v>100000</v>
      </c>
      <c r="M153" s="16"/>
      <c r="N153" s="120">
        <v>2452</v>
      </c>
      <c r="O153" s="75"/>
      <c r="P153" s="6">
        <v>42367</v>
      </c>
      <c r="Q153" s="88" t="s">
        <v>3235</v>
      </c>
      <c r="R153" s="18"/>
      <c r="S153" s="16"/>
      <c r="T153" s="14"/>
      <c r="U153" s="8"/>
      <c r="V153" s="25"/>
      <c r="W153" s="3"/>
      <c r="X153" s="13"/>
      <c r="Y153" s="16"/>
      <c r="Z153" s="14"/>
      <c r="AA153" s="28"/>
      <c r="AB153" s="28"/>
      <c r="AC153" s="57">
        <f t="shared" si="4"/>
        <v>0</v>
      </c>
      <c r="AD153" s="84"/>
      <c r="AE153" s="49"/>
    </row>
    <row r="154" spans="1:30" s="122" customFormat="1" ht="15.75">
      <c r="A154" s="3" t="s">
        <v>468</v>
      </c>
      <c r="B154" s="3" t="s">
        <v>2396</v>
      </c>
      <c r="C154" s="3" t="s">
        <v>3260</v>
      </c>
      <c r="D154" s="3" t="s">
        <v>3231</v>
      </c>
      <c r="E154" s="62" t="s">
        <v>3237</v>
      </c>
      <c r="F154" s="62"/>
      <c r="G154" s="3" t="s">
        <v>3234</v>
      </c>
      <c r="H154" s="62" t="s">
        <v>3234</v>
      </c>
      <c r="I154" s="3" t="s">
        <v>3234</v>
      </c>
      <c r="J154" s="62" t="s">
        <v>3235</v>
      </c>
      <c r="K154" s="16">
        <v>100000</v>
      </c>
      <c r="L154" s="16"/>
      <c r="M154" s="73"/>
      <c r="N154" s="65">
        <v>8705</v>
      </c>
      <c r="O154" s="8"/>
      <c r="P154" s="6">
        <v>42397</v>
      </c>
      <c r="Q154" s="88" t="s">
        <v>3235</v>
      </c>
      <c r="R154" s="70"/>
      <c r="S154" s="16"/>
      <c r="T154" s="65"/>
      <c r="U154" s="8"/>
      <c r="V154" s="25"/>
      <c r="W154" s="3"/>
      <c r="X154" s="62"/>
      <c r="Y154" s="16"/>
      <c r="Z154" s="65"/>
      <c r="AA154" s="28"/>
      <c r="AB154" s="28"/>
      <c r="AC154" s="57">
        <f t="shared" si="4"/>
        <v>0</v>
      </c>
      <c r="AD154" s="126"/>
    </row>
    <row r="155" spans="1:30" s="122" customFormat="1" ht="15.75">
      <c r="A155" s="3" t="s">
        <v>566</v>
      </c>
      <c r="B155" s="3" t="s">
        <v>2396</v>
      </c>
      <c r="C155" s="3" t="s">
        <v>3298</v>
      </c>
      <c r="D155" s="3" t="s">
        <v>3231</v>
      </c>
      <c r="E155" s="62" t="s">
        <v>3237</v>
      </c>
      <c r="F155" s="62"/>
      <c r="G155" s="3" t="s">
        <v>3234</v>
      </c>
      <c r="H155" s="62" t="s">
        <v>3234</v>
      </c>
      <c r="I155" s="3" t="s">
        <v>3234</v>
      </c>
      <c r="J155" s="62" t="s">
        <v>3235</v>
      </c>
      <c r="K155" s="16">
        <v>100000</v>
      </c>
      <c r="L155" s="16"/>
      <c r="M155" s="73"/>
      <c r="N155" s="65">
        <v>16540</v>
      </c>
      <c r="O155" s="8"/>
      <c r="P155" s="6">
        <v>42397</v>
      </c>
      <c r="Q155" s="88" t="s">
        <v>3235</v>
      </c>
      <c r="R155" s="70"/>
      <c r="S155" s="16"/>
      <c r="T155" s="65"/>
      <c r="U155" s="8"/>
      <c r="V155" s="25"/>
      <c r="W155" s="3"/>
      <c r="X155" s="62"/>
      <c r="Y155" s="16"/>
      <c r="Z155" s="65"/>
      <c r="AA155" s="28"/>
      <c r="AB155" s="28"/>
      <c r="AC155" s="57">
        <f t="shared" si="4"/>
        <v>0</v>
      </c>
      <c r="AD155" s="126"/>
    </row>
    <row r="156" spans="1:30" s="122" customFormat="1" ht="15.75">
      <c r="A156" s="3" t="s">
        <v>354</v>
      </c>
      <c r="B156" s="3" t="s">
        <v>2168</v>
      </c>
      <c r="C156" s="3" t="s">
        <v>3241</v>
      </c>
      <c r="D156" s="3" t="s">
        <v>3231</v>
      </c>
      <c r="E156" s="62" t="s">
        <v>3237</v>
      </c>
      <c r="F156" s="62"/>
      <c r="G156" s="3" t="s">
        <v>3234</v>
      </c>
      <c r="H156" s="62" t="s">
        <v>3234</v>
      </c>
      <c r="I156" s="3" t="s">
        <v>3234</v>
      </c>
      <c r="J156" s="62" t="s">
        <v>3235</v>
      </c>
      <c r="K156" s="16">
        <v>80000</v>
      </c>
      <c r="L156" s="16"/>
      <c r="M156" s="73"/>
      <c r="N156" s="65">
        <v>3800</v>
      </c>
      <c r="O156" s="8"/>
      <c r="P156" s="6">
        <v>42397</v>
      </c>
      <c r="Q156" s="88" t="s">
        <v>3342</v>
      </c>
      <c r="R156" s="70"/>
      <c r="S156" s="16"/>
      <c r="T156" s="65"/>
      <c r="U156" s="8"/>
      <c r="V156" s="25"/>
      <c r="W156" s="3"/>
      <c r="X156" s="62"/>
      <c r="Y156" s="16"/>
      <c r="Z156" s="65"/>
      <c r="AA156" s="28"/>
      <c r="AB156" s="28"/>
      <c r="AC156" s="57">
        <f t="shared" si="4"/>
        <v>0</v>
      </c>
      <c r="AD156" s="126"/>
    </row>
    <row r="157" spans="1:30" s="122" customFormat="1" ht="15.75">
      <c r="A157" s="3" t="s">
        <v>1800</v>
      </c>
      <c r="B157" s="3" t="s">
        <v>2624</v>
      </c>
      <c r="C157" s="3" t="s">
        <v>3241</v>
      </c>
      <c r="D157" s="3" t="s">
        <v>3231</v>
      </c>
      <c r="E157" s="62" t="s">
        <v>3237</v>
      </c>
      <c r="F157" s="62"/>
      <c r="G157" s="3" t="s">
        <v>3234</v>
      </c>
      <c r="H157" s="62" t="s">
        <v>3234</v>
      </c>
      <c r="I157" s="3" t="s">
        <v>3234</v>
      </c>
      <c r="J157" s="62" t="s">
        <v>3342</v>
      </c>
      <c r="K157" s="16">
        <v>150000</v>
      </c>
      <c r="L157" s="16"/>
      <c r="M157" s="73"/>
      <c r="N157" s="65">
        <v>5364</v>
      </c>
      <c r="O157" s="8"/>
      <c r="P157" s="6">
        <v>42394</v>
      </c>
      <c r="Q157" s="88" t="s">
        <v>3342</v>
      </c>
      <c r="R157" s="70"/>
      <c r="S157" s="16"/>
      <c r="T157" s="65"/>
      <c r="U157" s="8"/>
      <c r="V157" s="25"/>
      <c r="W157" s="3"/>
      <c r="X157" s="62"/>
      <c r="Y157" s="16"/>
      <c r="Z157" s="65"/>
      <c r="AA157" s="28"/>
      <c r="AB157" s="28"/>
      <c r="AC157" s="57">
        <f t="shared" si="4"/>
        <v>0</v>
      </c>
      <c r="AD157" s="126"/>
    </row>
    <row r="158" spans="1:30" s="122" customFormat="1" ht="15.75">
      <c r="A158" s="3" t="s">
        <v>1920</v>
      </c>
      <c r="B158" s="3" t="s">
        <v>2628</v>
      </c>
      <c r="C158" s="3" t="s">
        <v>3290</v>
      </c>
      <c r="D158" s="3" t="s">
        <v>3231</v>
      </c>
      <c r="E158" s="62" t="s">
        <v>3237</v>
      </c>
      <c r="F158" s="62"/>
      <c r="G158" s="3" t="s">
        <v>3234</v>
      </c>
      <c r="H158" s="62" t="s">
        <v>3234</v>
      </c>
      <c r="I158" s="3" t="s">
        <v>3234</v>
      </c>
      <c r="J158" s="62" t="s">
        <v>3235</v>
      </c>
      <c r="K158" s="16">
        <v>200000</v>
      </c>
      <c r="L158" s="16"/>
      <c r="M158" s="73"/>
      <c r="N158" s="65">
        <v>8557</v>
      </c>
      <c r="O158" s="8"/>
      <c r="P158" s="6">
        <v>42387</v>
      </c>
      <c r="Q158" s="88" t="s">
        <v>3342</v>
      </c>
      <c r="R158" s="70"/>
      <c r="S158" s="16"/>
      <c r="T158" s="65"/>
      <c r="U158" s="8"/>
      <c r="V158" s="25"/>
      <c r="W158" s="3"/>
      <c r="X158" s="62"/>
      <c r="Y158" s="16"/>
      <c r="Z158" s="65"/>
      <c r="AA158" s="76"/>
      <c r="AB158" s="76"/>
      <c r="AC158" s="77">
        <f t="shared" si="4"/>
        <v>0</v>
      </c>
      <c r="AD158" s="150"/>
    </row>
    <row r="159" spans="1:30" s="139" customFormat="1" ht="15.75">
      <c r="A159" s="3" t="s">
        <v>1558</v>
      </c>
      <c r="B159" s="3" t="s">
        <v>2622</v>
      </c>
      <c r="C159" s="3" t="s">
        <v>3243</v>
      </c>
      <c r="D159" s="3" t="s">
        <v>3231</v>
      </c>
      <c r="E159" s="13" t="s">
        <v>3232</v>
      </c>
      <c r="F159" s="13" t="s">
        <v>3233</v>
      </c>
      <c r="G159" s="3" t="s">
        <v>3234</v>
      </c>
      <c r="H159" s="13" t="s">
        <v>3234</v>
      </c>
      <c r="I159" s="3" t="s">
        <v>3234</v>
      </c>
      <c r="J159" s="13" t="s">
        <v>3235</v>
      </c>
      <c r="K159" s="16">
        <v>50000</v>
      </c>
      <c r="L159" s="69"/>
      <c r="M159" s="73"/>
      <c r="N159" s="14">
        <v>13489</v>
      </c>
      <c r="O159" s="8"/>
      <c r="P159" s="6">
        <v>42418</v>
      </c>
      <c r="Q159" s="88" t="s">
        <v>3342</v>
      </c>
      <c r="R159" s="18"/>
      <c r="S159" s="16"/>
      <c r="T159" s="14"/>
      <c r="U159" s="8"/>
      <c r="V159" s="25"/>
      <c r="W159" s="3"/>
      <c r="X159" s="13"/>
      <c r="Y159" s="16"/>
      <c r="Z159" s="14"/>
      <c r="AA159" s="28"/>
      <c r="AB159" s="28"/>
      <c r="AC159" s="57">
        <f t="shared" si="4"/>
        <v>0</v>
      </c>
      <c r="AD159" s="150"/>
    </row>
    <row r="160" spans="1:30" s="139" customFormat="1" ht="15.75">
      <c r="A160" s="3" t="s">
        <v>1302</v>
      </c>
      <c r="B160" s="3" t="s">
        <v>2628</v>
      </c>
      <c r="C160" s="3" t="s">
        <v>3247</v>
      </c>
      <c r="D160" s="3" t="s">
        <v>3231</v>
      </c>
      <c r="E160" s="13" t="s">
        <v>3232</v>
      </c>
      <c r="F160" s="13"/>
      <c r="G160" s="3" t="s">
        <v>3234</v>
      </c>
      <c r="H160" s="13" t="s">
        <v>3234</v>
      </c>
      <c r="I160" s="3" t="s">
        <v>3234</v>
      </c>
      <c r="J160" s="13" t="s">
        <v>3235</v>
      </c>
      <c r="K160" s="16">
        <v>400000</v>
      </c>
      <c r="L160" s="69"/>
      <c r="M160" s="73"/>
      <c r="N160" s="14">
        <v>9957</v>
      </c>
      <c r="O160" s="8"/>
      <c r="P160" s="6">
        <v>42387</v>
      </c>
      <c r="Q160" s="88" t="s">
        <v>3342</v>
      </c>
      <c r="R160" s="18"/>
      <c r="S160" s="16"/>
      <c r="T160" s="14"/>
      <c r="U160" s="8"/>
      <c r="V160" s="25"/>
      <c r="W160" s="3"/>
      <c r="X160" s="13"/>
      <c r="Y160" s="16"/>
      <c r="Z160" s="14"/>
      <c r="AA160" s="28"/>
      <c r="AB160" s="28"/>
      <c r="AC160" s="57">
        <f t="shared" si="4"/>
        <v>0</v>
      </c>
      <c r="AD160" s="150"/>
    </row>
    <row r="161" spans="1:30" s="139" customFormat="1" ht="15.75">
      <c r="A161" s="3" t="s">
        <v>1238</v>
      </c>
      <c r="B161" s="3" t="s">
        <v>2584</v>
      </c>
      <c r="C161" s="3" t="s">
        <v>3247</v>
      </c>
      <c r="D161" s="3" t="s">
        <v>3231</v>
      </c>
      <c r="E161" s="13" t="s">
        <v>3239</v>
      </c>
      <c r="F161" s="13"/>
      <c r="G161" s="3" t="s">
        <v>3234</v>
      </c>
      <c r="H161" s="13" t="s">
        <v>3234</v>
      </c>
      <c r="I161" s="3" t="s">
        <v>3234</v>
      </c>
      <c r="J161" s="13" t="s">
        <v>3235</v>
      </c>
      <c r="K161" s="16">
        <v>253000</v>
      </c>
      <c r="L161" s="69"/>
      <c r="M161" s="73"/>
      <c r="N161" s="14">
        <v>2266</v>
      </c>
      <c r="O161" s="8"/>
      <c r="P161" s="6">
        <v>42397</v>
      </c>
      <c r="Q161" s="87" t="s">
        <v>3235</v>
      </c>
      <c r="R161" s="18"/>
      <c r="S161" s="16"/>
      <c r="T161" s="14"/>
      <c r="U161" s="8"/>
      <c r="V161" s="25"/>
      <c r="W161" s="3"/>
      <c r="X161" s="13"/>
      <c r="Y161" s="16"/>
      <c r="Z161" s="14"/>
      <c r="AA161" s="28"/>
      <c r="AB161" s="28"/>
      <c r="AC161" s="57">
        <f t="shared" si="4"/>
        <v>0</v>
      </c>
      <c r="AD161"/>
    </row>
    <row r="162" spans="1:30" s="122" customFormat="1" ht="15.75">
      <c r="A162" s="3" t="s">
        <v>354</v>
      </c>
      <c r="B162" s="3" t="s">
        <v>2168</v>
      </c>
      <c r="C162" s="3" t="s">
        <v>3241</v>
      </c>
      <c r="D162" s="3" t="s">
        <v>3231</v>
      </c>
      <c r="E162" s="13" t="s">
        <v>3239</v>
      </c>
      <c r="F162" s="13"/>
      <c r="G162" s="3" t="s">
        <v>3234</v>
      </c>
      <c r="H162" s="13" t="s">
        <v>3234</v>
      </c>
      <c r="I162" s="3" t="s">
        <v>3234</v>
      </c>
      <c r="J162" s="13" t="s">
        <v>3235</v>
      </c>
      <c r="K162" s="16">
        <v>230000</v>
      </c>
      <c r="L162" s="69"/>
      <c r="M162" s="73"/>
      <c r="N162" s="14">
        <v>3800</v>
      </c>
      <c r="O162" s="8"/>
      <c r="P162" s="6">
        <v>42397</v>
      </c>
      <c r="Q162" s="88" t="s">
        <v>3342</v>
      </c>
      <c r="R162" s="18"/>
      <c r="S162" s="16"/>
      <c r="T162" s="14"/>
      <c r="U162" s="8"/>
      <c r="V162" s="25"/>
      <c r="W162" s="3"/>
      <c r="X162" s="13"/>
      <c r="Y162" s="16"/>
      <c r="Z162" s="14"/>
      <c r="AA162" s="28"/>
      <c r="AB162" s="28"/>
      <c r="AC162" s="57">
        <f t="shared" si="4"/>
        <v>0</v>
      </c>
      <c r="AD162" s="82"/>
    </row>
    <row r="163" spans="1:30" s="122" customFormat="1" ht="15.75">
      <c r="A163" s="3" t="s">
        <v>356</v>
      </c>
      <c r="B163" s="3" t="s">
        <v>2168</v>
      </c>
      <c r="C163" s="3" t="s">
        <v>3247</v>
      </c>
      <c r="D163" s="3" t="s">
        <v>3231</v>
      </c>
      <c r="E163" s="13" t="s">
        <v>3239</v>
      </c>
      <c r="F163" s="13"/>
      <c r="G163" s="3" t="s">
        <v>3234</v>
      </c>
      <c r="H163" s="13" t="s">
        <v>3234</v>
      </c>
      <c r="I163" s="3" t="s">
        <v>3234</v>
      </c>
      <c r="J163" s="13" t="s">
        <v>3235</v>
      </c>
      <c r="K163" s="16">
        <v>160000</v>
      </c>
      <c r="L163" s="69"/>
      <c r="M163" s="73"/>
      <c r="N163" s="14">
        <v>2838</v>
      </c>
      <c r="O163" s="8"/>
      <c r="P163" s="6">
        <v>42397</v>
      </c>
      <c r="Q163" s="88" t="s">
        <v>3342</v>
      </c>
      <c r="R163" s="18"/>
      <c r="S163" s="16"/>
      <c r="T163" s="14"/>
      <c r="U163" s="8"/>
      <c r="V163" s="25"/>
      <c r="W163" s="3"/>
      <c r="X163" s="13"/>
      <c r="Y163" s="16"/>
      <c r="Z163" s="14"/>
      <c r="AA163" s="28"/>
      <c r="AB163" s="28"/>
      <c r="AC163" s="57">
        <f t="shared" si="4"/>
        <v>0</v>
      </c>
      <c r="AD163" s="82"/>
    </row>
    <row r="164" spans="1:30" s="122" customFormat="1" ht="15.75">
      <c r="A164" s="3" t="s">
        <v>462</v>
      </c>
      <c r="B164" s="3" t="s">
        <v>2389</v>
      </c>
      <c r="C164" s="3" t="s">
        <v>3231</v>
      </c>
      <c r="D164" s="3" t="s">
        <v>3231</v>
      </c>
      <c r="E164" s="62" t="s">
        <v>3289</v>
      </c>
      <c r="F164" s="62"/>
      <c r="G164" s="3" t="s">
        <v>3235</v>
      </c>
      <c r="H164" s="62" t="s">
        <v>3234</v>
      </c>
      <c r="I164" s="3" t="s">
        <v>3234</v>
      </c>
      <c r="J164" s="62" t="s">
        <v>3235</v>
      </c>
      <c r="K164" s="16">
        <v>800000</v>
      </c>
      <c r="L164" s="16"/>
      <c r="M164" s="73"/>
      <c r="N164" s="65">
        <v>15000</v>
      </c>
      <c r="O164" s="8"/>
      <c r="P164" s="6"/>
      <c r="Q164" s="88" t="s">
        <v>3342</v>
      </c>
      <c r="R164" s="70"/>
      <c r="S164" s="16"/>
      <c r="T164" s="65"/>
      <c r="U164" s="8"/>
      <c r="V164" s="25"/>
      <c r="W164" s="3"/>
      <c r="X164" s="62"/>
      <c r="Y164" s="16"/>
      <c r="Z164" s="65"/>
      <c r="AA164" s="28"/>
      <c r="AB164" s="28"/>
      <c r="AC164" s="57">
        <f t="shared" si="4"/>
        <v>0</v>
      </c>
      <c r="AD164" s="82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058"/>
  <sheetViews>
    <sheetView zoomScalePageLayoutView="0" workbookViewId="0" topLeftCell="A868">
      <selection activeCell="A1" sqref="A1"/>
    </sheetView>
  </sheetViews>
  <sheetFormatPr defaultColWidth="9.140625" defaultRowHeight="12.75"/>
  <cols>
    <col min="1" max="1" width="0.9921875" style="0" customWidth="1"/>
    <col min="2" max="2" width="14.7109375" style="0" customWidth="1"/>
    <col min="3" max="3" width="10.421875" style="0" customWidth="1"/>
    <col min="4" max="4" width="19.00390625" style="0" customWidth="1"/>
    <col min="5" max="6" width="14.7109375" style="0" customWidth="1"/>
    <col min="7" max="7" width="16.140625" style="0" customWidth="1"/>
    <col min="8" max="8" width="21.140625" style="0" customWidth="1"/>
    <col min="9" max="9" width="14.7109375" style="0" customWidth="1"/>
    <col min="10" max="10" width="12.140625" style="0" customWidth="1"/>
    <col min="11" max="11" width="7.8515625" style="0" customWidth="1"/>
    <col min="12" max="12" width="8.57421875" style="0" customWidth="1"/>
    <col min="13" max="13" width="12.140625" style="0" customWidth="1"/>
    <col min="14" max="14" width="7.8515625" style="0" customWidth="1"/>
    <col min="15" max="15" width="8.57421875" style="0" customWidth="1"/>
    <col min="16" max="16" width="12.140625" style="0" customWidth="1"/>
    <col min="17" max="17" width="8.8515625" style="0" customWidth="1"/>
    <col min="18" max="18" width="21.57421875" style="0" customWidth="1"/>
    <col min="19" max="19" width="4.7109375" style="0" customWidth="1"/>
  </cols>
  <sheetData>
    <row r="1" spans="4:6" s="1" customFormat="1" ht="31.5" customHeight="1">
      <c r="D1" s="170" t="s">
        <v>3328</v>
      </c>
      <c r="E1" s="170"/>
      <c r="F1" s="170"/>
    </row>
    <row r="2" s="1" customFormat="1" ht="36" customHeight="1"/>
    <row r="3" spans="2:3" s="1" customFormat="1" ht="18" customHeight="1">
      <c r="B3" s="170" t="s">
        <v>2829</v>
      </c>
      <c r="C3" s="170"/>
    </row>
    <row r="4" s="1" customFormat="1" ht="9" customHeight="1"/>
    <row r="5" spans="2:17" s="1" customFormat="1" ht="24" customHeight="1">
      <c r="B5" s="4" t="s">
        <v>2160</v>
      </c>
      <c r="C5" s="4" t="s">
        <v>2163</v>
      </c>
      <c r="D5" s="4" t="s">
        <v>3229</v>
      </c>
      <c r="E5" s="4" t="s">
        <v>3220</v>
      </c>
      <c r="F5" s="4" t="s">
        <v>3221</v>
      </c>
      <c r="G5" s="7" t="s">
        <v>3222</v>
      </c>
      <c r="H5" s="7" t="s">
        <v>3223</v>
      </c>
      <c r="I5" s="4" t="s">
        <v>3224</v>
      </c>
      <c r="J5" s="171" t="s">
        <v>3225</v>
      </c>
      <c r="K5" s="171"/>
      <c r="L5" s="4" t="s">
        <v>3226</v>
      </c>
      <c r="M5" s="167" t="s">
        <v>3227</v>
      </c>
      <c r="N5" s="167"/>
      <c r="O5" s="4" t="s">
        <v>3228</v>
      </c>
      <c r="P5" s="167" t="s">
        <v>3230</v>
      </c>
      <c r="Q5" s="167"/>
    </row>
    <row r="6" spans="2:17" s="1" customFormat="1" ht="13.5" customHeight="1">
      <c r="B6" s="5" t="s">
        <v>1752</v>
      </c>
      <c r="C6" s="5" t="s">
        <v>1753</v>
      </c>
      <c r="D6" s="9">
        <v>3631</v>
      </c>
      <c r="E6" s="5" t="s">
        <v>3309</v>
      </c>
      <c r="F6" s="5" t="s">
        <v>3231</v>
      </c>
      <c r="G6" s="3" t="s">
        <v>3239</v>
      </c>
      <c r="H6" s="3"/>
      <c r="I6" s="3" t="s">
        <v>3234</v>
      </c>
      <c r="J6" s="168" t="s">
        <v>3234</v>
      </c>
      <c r="K6" s="168"/>
      <c r="L6" s="3" t="s">
        <v>3234</v>
      </c>
      <c r="M6" s="168" t="s">
        <v>3234</v>
      </c>
      <c r="N6" s="168"/>
      <c r="O6" s="8">
        <v>430700</v>
      </c>
      <c r="P6" s="169"/>
      <c r="Q6" s="169"/>
    </row>
    <row r="7" s="1" customFormat="1" ht="30" customHeight="1"/>
    <row r="8" spans="2:3" s="1" customFormat="1" ht="18" customHeight="1">
      <c r="B8" s="170" t="s">
        <v>2971</v>
      </c>
      <c r="C8" s="170"/>
    </row>
    <row r="9" s="1" customFormat="1" ht="9" customHeight="1"/>
    <row r="10" spans="2:17" s="1" customFormat="1" ht="24" customHeight="1">
      <c r="B10" s="4" t="s">
        <v>2160</v>
      </c>
      <c r="C10" s="4" t="s">
        <v>2163</v>
      </c>
      <c r="D10" s="4" t="s">
        <v>3229</v>
      </c>
      <c r="E10" s="4" t="s">
        <v>3220</v>
      </c>
      <c r="F10" s="4" t="s">
        <v>3221</v>
      </c>
      <c r="G10" s="7" t="s">
        <v>3222</v>
      </c>
      <c r="H10" s="7" t="s">
        <v>3223</v>
      </c>
      <c r="I10" s="4" t="s">
        <v>3224</v>
      </c>
      <c r="J10" s="171" t="s">
        <v>3225</v>
      </c>
      <c r="K10" s="171"/>
      <c r="L10" s="4" t="s">
        <v>3226</v>
      </c>
      <c r="M10" s="167" t="s">
        <v>3227</v>
      </c>
      <c r="N10" s="167"/>
      <c r="O10" s="4" t="s">
        <v>3228</v>
      </c>
      <c r="P10" s="167" t="s">
        <v>3230</v>
      </c>
      <c r="Q10" s="167"/>
    </row>
    <row r="11" spans="2:17" s="1" customFormat="1" ht="13.5" customHeight="1">
      <c r="B11" s="5" t="s">
        <v>1336</v>
      </c>
      <c r="C11" s="5" t="s">
        <v>1337</v>
      </c>
      <c r="D11" s="9">
        <v>1102</v>
      </c>
      <c r="E11" s="5" t="s">
        <v>3243</v>
      </c>
      <c r="F11" s="5" t="s">
        <v>3231</v>
      </c>
      <c r="G11" s="3" t="s">
        <v>3239</v>
      </c>
      <c r="H11" s="3"/>
      <c r="I11" s="3" t="s">
        <v>3234</v>
      </c>
      <c r="J11" s="168" t="s">
        <v>3234</v>
      </c>
      <c r="K11" s="168"/>
      <c r="L11" s="3" t="s">
        <v>3234</v>
      </c>
      <c r="M11" s="168" t="s">
        <v>3234</v>
      </c>
      <c r="N11" s="168"/>
      <c r="O11" s="8">
        <v>400000</v>
      </c>
      <c r="P11" s="169"/>
      <c r="Q11" s="169"/>
    </row>
    <row r="12" spans="2:17" s="1" customFormat="1" ht="13.5" customHeight="1">
      <c r="B12" s="172" t="s">
        <v>2148</v>
      </c>
      <c r="C12" s="172" t="s">
        <v>2149</v>
      </c>
      <c r="D12" s="173">
        <v>2000</v>
      </c>
      <c r="E12" s="172" t="s">
        <v>3231</v>
      </c>
      <c r="F12" s="172" t="s">
        <v>3231</v>
      </c>
      <c r="G12" s="3" t="s">
        <v>3239</v>
      </c>
      <c r="H12" s="3"/>
      <c r="I12" s="3" t="s">
        <v>3234</v>
      </c>
      <c r="J12" s="168" t="s">
        <v>3234</v>
      </c>
      <c r="K12" s="168"/>
      <c r="L12" s="3" t="s">
        <v>3234</v>
      </c>
      <c r="M12" s="168" t="s">
        <v>3234</v>
      </c>
      <c r="N12" s="168"/>
      <c r="O12" s="8">
        <v>100000</v>
      </c>
      <c r="P12" s="169"/>
      <c r="Q12" s="169"/>
    </row>
    <row r="13" spans="2:17" s="1" customFormat="1" ht="13.5" customHeight="1">
      <c r="B13" s="172"/>
      <c r="C13" s="172"/>
      <c r="D13" s="173"/>
      <c r="E13" s="172"/>
      <c r="F13" s="172"/>
      <c r="G13" s="3" t="s">
        <v>3248</v>
      </c>
      <c r="H13" s="3"/>
      <c r="I13" s="3" t="s">
        <v>3234</v>
      </c>
      <c r="J13" s="168" t="s">
        <v>3234</v>
      </c>
      <c r="K13" s="168"/>
      <c r="L13" s="3" t="s">
        <v>3234</v>
      </c>
      <c r="M13" s="168" t="s">
        <v>3234</v>
      </c>
      <c r="N13" s="168"/>
      <c r="O13" s="8">
        <v>200000</v>
      </c>
      <c r="P13" s="169"/>
      <c r="Q13" s="169"/>
    </row>
    <row r="14" s="1" customFormat="1" ht="30" customHeight="1"/>
    <row r="15" spans="2:3" s="1" customFormat="1" ht="18" customHeight="1">
      <c r="B15" s="170" t="s">
        <v>2777</v>
      </c>
      <c r="C15" s="170"/>
    </row>
    <row r="16" s="1" customFormat="1" ht="9" customHeight="1"/>
    <row r="17" spans="2:17" s="1" customFormat="1" ht="24" customHeight="1">
      <c r="B17" s="4" t="s">
        <v>2160</v>
      </c>
      <c r="C17" s="4" t="s">
        <v>2163</v>
      </c>
      <c r="D17" s="4" t="s">
        <v>3229</v>
      </c>
      <c r="E17" s="4" t="s">
        <v>3220</v>
      </c>
      <c r="F17" s="4" t="s">
        <v>3221</v>
      </c>
      <c r="G17" s="7" t="s">
        <v>3222</v>
      </c>
      <c r="H17" s="7" t="s">
        <v>3223</v>
      </c>
      <c r="I17" s="4" t="s">
        <v>3224</v>
      </c>
      <c r="J17" s="171" t="s">
        <v>3225</v>
      </c>
      <c r="K17" s="171"/>
      <c r="L17" s="4" t="s">
        <v>3226</v>
      </c>
      <c r="M17" s="167" t="s">
        <v>3227</v>
      </c>
      <c r="N17" s="167"/>
      <c r="O17" s="4" t="s">
        <v>3228</v>
      </c>
      <c r="P17" s="167" t="s">
        <v>3230</v>
      </c>
      <c r="Q17" s="167"/>
    </row>
    <row r="18" spans="2:17" s="1" customFormat="1" ht="13.5" customHeight="1">
      <c r="B18" s="172" t="s">
        <v>1644</v>
      </c>
      <c r="C18" s="172" t="s">
        <v>1645</v>
      </c>
      <c r="D18" s="173">
        <v>12380</v>
      </c>
      <c r="E18" s="172" t="s">
        <v>3257</v>
      </c>
      <c r="F18" s="172" t="s">
        <v>3231</v>
      </c>
      <c r="G18" s="3" t="s">
        <v>3251</v>
      </c>
      <c r="H18" s="3" t="s">
        <v>3233</v>
      </c>
      <c r="I18" s="3" t="s">
        <v>3234</v>
      </c>
      <c r="J18" s="168" t="s">
        <v>3235</v>
      </c>
      <c r="K18" s="168"/>
      <c r="L18" s="3" t="s">
        <v>3234</v>
      </c>
      <c r="M18" s="168" t="s">
        <v>3234</v>
      </c>
      <c r="N18" s="168"/>
      <c r="O18" s="8">
        <v>1400000</v>
      </c>
      <c r="P18" s="169">
        <v>10</v>
      </c>
      <c r="Q18" s="169"/>
    </row>
    <row r="19" spans="2:17" s="1" customFormat="1" ht="13.5" customHeight="1">
      <c r="B19" s="172"/>
      <c r="C19" s="172"/>
      <c r="D19" s="173"/>
      <c r="E19" s="172"/>
      <c r="F19" s="172"/>
      <c r="G19" s="3" t="s">
        <v>3239</v>
      </c>
      <c r="H19" s="3" t="s">
        <v>3233</v>
      </c>
      <c r="I19" s="3" t="s">
        <v>3234</v>
      </c>
      <c r="J19" s="168" t="s">
        <v>3235</v>
      </c>
      <c r="K19" s="168"/>
      <c r="L19" s="3" t="s">
        <v>3234</v>
      </c>
      <c r="M19" s="168" t="s">
        <v>3234</v>
      </c>
      <c r="N19" s="168"/>
      <c r="O19" s="8">
        <v>400000</v>
      </c>
      <c r="P19" s="169">
        <v>20</v>
      </c>
      <c r="Q19" s="169"/>
    </row>
    <row r="20" spans="2:17" s="1" customFormat="1" ht="13.5" customHeight="1">
      <c r="B20" s="172" t="s">
        <v>1814</v>
      </c>
      <c r="C20" s="172" t="s">
        <v>1815</v>
      </c>
      <c r="D20" s="173">
        <v>8300</v>
      </c>
      <c r="E20" s="172" t="s">
        <v>3236</v>
      </c>
      <c r="F20" s="172" t="s">
        <v>3231</v>
      </c>
      <c r="G20" s="3" t="s">
        <v>3239</v>
      </c>
      <c r="H20" s="3" t="s">
        <v>3233</v>
      </c>
      <c r="I20" s="3" t="s">
        <v>3234</v>
      </c>
      <c r="J20" s="168" t="s">
        <v>3235</v>
      </c>
      <c r="K20" s="168"/>
      <c r="L20" s="3" t="s">
        <v>3234</v>
      </c>
      <c r="M20" s="168" t="s">
        <v>3234</v>
      </c>
      <c r="N20" s="168"/>
      <c r="O20" s="8">
        <v>100000</v>
      </c>
      <c r="P20" s="169">
        <v>20</v>
      </c>
      <c r="Q20" s="169"/>
    </row>
    <row r="21" spans="2:17" s="1" customFormat="1" ht="13.5" customHeight="1">
      <c r="B21" s="172"/>
      <c r="C21" s="172"/>
      <c r="D21" s="173"/>
      <c r="E21" s="172"/>
      <c r="F21" s="172"/>
      <c r="G21" s="3" t="s">
        <v>3237</v>
      </c>
      <c r="H21" s="3" t="s">
        <v>3233</v>
      </c>
      <c r="I21" s="3" t="s">
        <v>3234</v>
      </c>
      <c r="J21" s="168" t="s">
        <v>3235</v>
      </c>
      <c r="K21" s="168"/>
      <c r="L21" s="3" t="s">
        <v>3234</v>
      </c>
      <c r="M21" s="168" t="s">
        <v>3234</v>
      </c>
      <c r="N21" s="168"/>
      <c r="O21" s="8">
        <v>300000</v>
      </c>
      <c r="P21" s="169">
        <v>20</v>
      </c>
      <c r="Q21" s="169"/>
    </row>
    <row r="22" s="1" customFormat="1" ht="30" customHeight="1"/>
    <row r="23" spans="2:3" s="1" customFormat="1" ht="18" customHeight="1">
      <c r="B23" s="170" t="s">
        <v>3051</v>
      </c>
      <c r="C23" s="170"/>
    </row>
    <row r="24" s="1" customFormat="1" ht="9" customHeight="1"/>
    <row r="25" spans="2:17" s="1" customFormat="1" ht="24" customHeight="1">
      <c r="B25" s="4" t="s">
        <v>2160</v>
      </c>
      <c r="C25" s="4" t="s">
        <v>2163</v>
      </c>
      <c r="D25" s="4" t="s">
        <v>3229</v>
      </c>
      <c r="E25" s="4" t="s">
        <v>3220</v>
      </c>
      <c r="F25" s="4" t="s">
        <v>3221</v>
      </c>
      <c r="G25" s="7" t="s">
        <v>3222</v>
      </c>
      <c r="H25" s="7" t="s">
        <v>3223</v>
      </c>
      <c r="I25" s="4" t="s">
        <v>3224</v>
      </c>
      <c r="J25" s="171" t="s">
        <v>3225</v>
      </c>
      <c r="K25" s="171"/>
      <c r="L25" s="4" t="s">
        <v>3226</v>
      </c>
      <c r="M25" s="167" t="s">
        <v>3227</v>
      </c>
      <c r="N25" s="167"/>
      <c r="O25" s="4" t="s">
        <v>3228</v>
      </c>
      <c r="P25" s="167" t="s">
        <v>3230</v>
      </c>
      <c r="Q25" s="167"/>
    </row>
    <row r="26" spans="2:17" s="1" customFormat="1" ht="13.5" customHeight="1">
      <c r="B26" s="5" t="s">
        <v>1672</v>
      </c>
      <c r="C26" s="5" t="s">
        <v>1673</v>
      </c>
      <c r="D26" s="9">
        <v>3150</v>
      </c>
      <c r="E26" s="5" t="s">
        <v>3261</v>
      </c>
      <c r="F26" s="5" t="s">
        <v>3231</v>
      </c>
      <c r="G26" s="3" t="s">
        <v>3237</v>
      </c>
      <c r="H26" s="3"/>
      <c r="I26" s="3" t="s">
        <v>3234</v>
      </c>
      <c r="J26" s="168" t="s">
        <v>3234</v>
      </c>
      <c r="K26" s="168"/>
      <c r="L26" s="3" t="s">
        <v>3234</v>
      </c>
      <c r="M26" s="168" t="s">
        <v>3234</v>
      </c>
      <c r="N26" s="168"/>
      <c r="O26" s="8">
        <v>35000</v>
      </c>
      <c r="P26" s="169"/>
      <c r="Q26" s="169"/>
    </row>
    <row r="27" spans="2:17" s="1" customFormat="1" ht="13.5" customHeight="1">
      <c r="B27" s="5" t="s">
        <v>1932</v>
      </c>
      <c r="C27" s="5" t="s">
        <v>1933</v>
      </c>
      <c r="D27" s="9">
        <v>4900</v>
      </c>
      <c r="E27" s="5" t="s">
        <v>3268</v>
      </c>
      <c r="F27" s="5" t="s">
        <v>3231</v>
      </c>
      <c r="G27" s="3" t="s">
        <v>3237</v>
      </c>
      <c r="H27" s="3"/>
      <c r="I27" s="3" t="s">
        <v>3234</v>
      </c>
      <c r="J27" s="168" t="s">
        <v>3234</v>
      </c>
      <c r="K27" s="168"/>
      <c r="L27" s="3" t="s">
        <v>3234</v>
      </c>
      <c r="M27" s="168" t="s">
        <v>3234</v>
      </c>
      <c r="N27" s="168"/>
      <c r="O27" s="8">
        <v>40000</v>
      </c>
      <c r="P27" s="169"/>
      <c r="Q27" s="169"/>
    </row>
    <row r="28" s="1" customFormat="1" ht="30" customHeight="1"/>
    <row r="29" spans="2:3" s="1" customFormat="1" ht="18" customHeight="1">
      <c r="B29" s="170" t="s">
        <v>2678</v>
      </c>
      <c r="C29" s="170"/>
    </row>
    <row r="30" s="1" customFormat="1" ht="9" customHeight="1"/>
    <row r="31" spans="2:17" s="1" customFormat="1" ht="24" customHeight="1">
      <c r="B31" s="4" t="s">
        <v>2160</v>
      </c>
      <c r="C31" s="4" t="s">
        <v>2163</v>
      </c>
      <c r="D31" s="4" t="s">
        <v>3229</v>
      </c>
      <c r="E31" s="4" t="s">
        <v>3220</v>
      </c>
      <c r="F31" s="4" t="s">
        <v>3221</v>
      </c>
      <c r="G31" s="7" t="s">
        <v>3222</v>
      </c>
      <c r="H31" s="7" t="s">
        <v>3223</v>
      </c>
      <c r="I31" s="4" t="s">
        <v>3224</v>
      </c>
      <c r="J31" s="171" t="s">
        <v>3225</v>
      </c>
      <c r="K31" s="171"/>
      <c r="L31" s="4" t="s">
        <v>3226</v>
      </c>
      <c r="M31" s="167" t="s">
        <v>3227</v>
      </c>
      <c r="N31" s="167"/>
      <c r="O31" s="4" t="s">
        <v>3228</v>
      </c>
      <c r="P31" s="167" t="s">
        <v>3230</v>
      </c>
      <c r="Q31" s="167"/>
    </row>
    <row r="32" spans="2:17" s="1" customFormat="1" ht="13.5" customHeight="1">
      <c r="B32" s="5" t="s">
        <v>1422</v>
      </c>
      <c r="C32" s="5" t="s">
        <v>1423</v>
      </c>
      <c r="D32" s="9">
        <v>11025</v>
      </c>
      <c r="E32" s="5" t="s">
        <v>3243</v>
      </c>
      <c r="F32" s="5" t="s">
        <v>3231</v>
      </c>
      <c r="G32" s="3" t="s">
        <v>3237</v>
      </c>
      <c r="H32" s="3"/>
      <c r="I32" s="3" t="s">
        <v>3234</v>
      </c>
      <c r="J32" s="168" t="s">
        <v>3234</v>
      </c>
      <c r="K32" s="168"/>
      <c r="L32" s="3" t="s">
        <v>3234</v>
      </c>
      <c r="M32" s="168" t="s">
        <v>3234</v>
      </c>
      <c r="N32" s="168"/>
      <c r="O32" s="8">
        <v>200000</v>
      </c>
      <c r="P32" s="169"/>
      <c r="Q32" s="169"/>
    </row>
    <row r="33" spans="2:17" s="1" customFormat="1" ht="13.5" customHeight="1">
      <c r="B33" s="5" t="s">
        <v>1424</v>
      </c>
      <c r="C33" s="5" t="s">
        <v>1425</v>
      </c>
      <c r="D33" s="9">
        <v>1360</v>
      </c>
      <c r="E33" s="5" t="s">
        <v>3241</v>
      </c>
      <c r="F33" s="5" t="s">
        <v>3231</v>
      </c>
      <c r="G33" s="3" t="s">
        <v>3248</v>
      </c>
      <c r="H33" s="3"/>
      <c r="I33" s="3" t="s">
        <v>3234</v>
      </c>
      <c r="J33" s="168" t="s">
        <v>3234</v>
      </c>
      <c r="K33" s="168"/>
      <c r="L33" s="3" t="s">
        <v>3234</v>
      </c>
      <c r="M33" s="168" t="s">
        <v>3234</v>
      </c>
      <c r="N33" s="168"/>
      <c r="O33" s="8">
        <v>250000</v>
      </c>
      <c r="P33" s="169"/>
      <c r="Q33" s="169"/>
    </row>
    <row r="34" s="1" customFormat="1" ht="30" customHeight="1"/>
    <row r="35" spans="2:3" s="1" customFormat="1" ht="18" customHeight="1">
      <c r="B35" s="170" t="s">
        <v>2705</v>
      </c>
      <c r="C35" s="170"/>
    </row>
    <row r="36" s="1" customFormat="1" ht="9" customHeight="1"/>
    <row r="37" spans="2:17" s="1" customFormat="1" ht="24" customHeight="1">
      <c r="B37" s="4" t="s">
        <v>2160</v>
      </c>
      <c r="C37" s="4" t="s">
        <v>2163</v>
      </c>
      <c r="D37" s="4" t="s">
        <v>3229</v>
      </c>
      <c r="E37" s="4" t="s">
        <v>3220</v>
      </c>
      <c r="F37" s="4" t="s">
        <v>3221</v>
      </c>
      <c r="G37" s="7" t="s">
        <v>3222</v>
      </c>
      <c r="H37" s="7" t="s">
        <v>3223</v>
      </c>
      <c r="I37" s="4" t="s">
        <v>3224</v>
      </c>
      <c r="J37" s="171" t="s">
        <v>3225</v>
      </c>
      <c r="K37" s="171"/>
      <c r="L37" s="4" t="s">
        <v>3226</v>
      </c>
      <c r="M37" s="167" t="s">
        <v>3227</v>
      </c>
      <c r="N37" s="167"/>
      <c r="O37" s="4" t="s">
        <v>3228</v>
      </c>
      <c r="P37" s="167" t="s">
        <v>3230</v>
      </c>
      <c r="Q37" s="167"/>
    </row>
    <row r="38" spans="2:17" s="1" customFormat="1" ht="13.5" customHeight="1">
      <c r="B38" s="172" t="s">
        <v>1482</v>
      </c>
      <c r="C38" s="172" t="s">
        <v>1483</v>
      </c>
      <c r="D38" s="173">
        <v>21500</v>
      </c>
      <c r="E38" s="172" t="s">
        <v>3254</v>
      </c>
      <c r="F38" s="172" t="s">
        <v>3231</v>
      </c>
      <c r="G38" s="3" t="s">
        <v>3239</v>
      </c>
      <c r="H38" s="3"/>
      <c r="I38" s="3" t="s">
        <v>3234</v>
      </c>
      <c r="J38" s="168" t="s">
        <v>3234</v>
      </c>
      <c r="K38" s="168"/>
      <c r="L38" s="3" t="s">
        <v>3234</v>
      </c>
      <c r="M38" s="168" t="s">
        <v>3234</v>
      </c>
      <c r="N38" s="168"/>
      <c r="O38" s="8">
        <v>143000</v>
      </c>
      <c r="P38" s="169"/>
      <c r="Q38" s="169"/>
    </row>
    <row r="39" spans="2:17" s="1" customFormat="1" ht="13.5" customHeight="1">
      <c r="B39" s="172"/>
      <c r="C39" s="172"/>
      <c r="D39" s="173"/>
      <c r="E39" s="172"/>
      <c r="F39" s="172"/>
      <c r="G39" s="3" t="s">
        <v>3246</v>
      </c>
      <c r="H39" s="3" t="s">
        <v>3240</v>
      </c>
      <c r="I39" s="3" t="s">
        <v>3234</v>
      </c>
      <c r="J39" s="168" t="s">
        <v>3234</v>
      </c>
      <c r="K39" s="168"/>
      <c r="L39" s="3" t="s">
        <v>3234</v>
      </c>
      <c r="M39" s="168" t="s">
        <v>3234</v>
      </c>
      <c r="N39" s="168"/>
      <c r="O39" s="8">
        <v>260000</v>
      </c>
      <c r="P39" s="169"/>
      <c r="Q39" s="169"/>
    </row>
    <row r="40" s="1" customFormat="1" ht="30" customHeight="1"/>
    <row r="41" spans="2:3" s="1" customFormat="1" ht="18" customHeight="1">
      <c r="B41" s="170" t="s">
        <v>2917</v>
      </c>
      <c r="C41" s="170"/>
    </row>
    <row r="42" s="1" customFormat="1" ht="9" customHeight="1"/>
    <row r="43" spans="2:17" s="1" customFormat="1" ht="24" customHeight="1">
      <c r="B43" s="4" t="s">
        <v>2160</v>
      </c>
      <c r="C43" s="4" t="s">
        <v>2163</v>
      </c>
      <c r="D43" s="4" t="s">
        <v>3229</v>
      </c>
      <c r="E43" s="4" t="s">
        <v>3220</v>
      </c>
      <c r="F43" s="4" t="s">
        <v>3221</v>
      </c>
      <c r="G43" s="7" t="s">
        <v>3222</v>
      </c>
      <c r="H43" s="7" t="s">
        <v>3223</v>
      </c>
      <c r="I43" s="4" t="s">
        <v>3224</v>
      </c>
      <c r="J43" s="171" t="s">
        <v>3225</v>
      </c>
      <c r="K43" s="171"/>
      <c r="L43" s="4" t="s">
        <v>3226</v>
      </c>
      <c r="M43" s="167" t="s">
        <v>3227</v>
      </c>
      <c r="N43" s="167"/>
      <c r="O43" s="4" t="s">
        <v>3228</v>
      </c>
      <c r="P43" s="167" t="s">
        <v>3230</v>
      </c>
      <c r="Q43" s="167"/>
    </row>
    <row r="44" spans="2:17" s="1" customFormat="1" ht="13.5" customHeight="1">
      <c r="B44" s="172" t="s">
        <v>2070</v>
      </c>
      <c r="C44" s="172" t="s">
        <v>2071</v>
      </c>
      <c r="D44" s="173">
        <v>6480</v>
      </c>
      <c r="E44" s="172" t="s">
        <v>3231</v>
      </c>
      <c r="F44" s="172" t="s">
        <v>3231</v>
      </c>
      <c r="G44" s="3" t="s">
        <v>3239</v>
      </c>
      <c r="H44" s="3" t="s">
        <v>3233</v>
      </c>
      <c r="I44" s="3" t="s">
        <v>3234</v>
      </c>
      <c r="J44" s="168" t="s">
        <v>3234</v>
      </c>
      <c r="K44" s="168"/>
      <c r="L44" s="3" t="s">
        <v>3234</v>
      </c>
      <c r="M44" s="168" t="s">
        <v>3234</v>
      </c>
      <c r="N44" s="168"/>
      <c r="O44" s="8">
        <v>300000</v>
      </c>
      <c r="P44" s="169"/>
      <c r="Q44" s="169"/>
    </row>
    <row r="45" spans="2:17" s="1" customFormat="1" ht="13.5" customHeight="1">
      <c r="B45" s="172"/>
      <c r="C45" s="172"/>
      <c r="D45" s="173"/>
      <c r="E45" s="172"/>
      <c r="F45" s="172"/>
      <c r="G45" s="3" t="s">
        <v>3237</v>
      </c>
      <c r="H45" s="3" t="s">
        <v>3233</v>
      </c>
      <c r="I45" s="3" t="s">
        <v>3235</v>
      </c>
      <c r="J45" s="168" t="s">
        <v>3234</v>
      </c>
      <c r="K45" s="168"/>
      <c r="L45" s="3" t="s">
        <v>3234</v>
      </c>
      <c r="M45" s="168" t="s">
        <v>3234</v>
      </c>
      <c r="N45" s="168"/>
      <c r="O45" s="8">
        <v>100000</v>
      </c>
      <c r="P45" s="169"/>
      <c r="Q45" s="169"/>
    </row>
    <row r="46" s="1" customFormat="1" ht="30" customHeight="1"/>
    <row r="47" spans="2:3" s="1" customFormat="1" ht="18" customHeight="1">
      <c r="B47" s="170" t="s">
        <v>2356</v>
      </c>
      <c r="C47" s="170"/>
    </row>
    <row r="48" s="1" customFormat="1" ht="9" customHeight="1"/>
    <row r="49" spans="2:17" s="1" customFormat="1" ht="24" customHeight="1">
      <c r="B49" s="4" t="s">
        <v>2160</v>
      </c>
      <c r="C49" s="4" t="s">
        <v>2163</v>
      </c>
      <c r="D49" s="4" t="s">
        <v>3229</v>
      </c>
      <c r="E49" s="4" t="s">
        <v>3220</v>
      </c>
      <c r="F49" s="4" t="s">
        <v>3221</v>
      </c>
      <c r="G49" s="7" t="s">
        <v>3222</v>
      </c>
      <c r="H49" s="7" t="s">
        <v>3223</v>
      </c>
      <c r="I49" s="4" t="s">
        <v>3224</v>
      </c>
      <c r="J49" s="171" t="s">
        <v>3225</v>
      </c>
      <c r="K49" s="171"/>
      <c r="L49" s="4" t="s">
        <v>3226</v>
      </c>
      <c r="M49" s="167" t="s">
        <v>3227</v>
      </c>
      <c r="N49" s="167"/>
      <c r="O49" s="4" t="s">
        <v>3228</v>
      </c>
      <c r="P49" s="167" t="s">
        <v>3230</v>
      </c>
      <c r="Q49" s="167"/>
    </row>
    <row r="50" spans="2:17" s="1" customFormat="1" ht="13.5" customHeight="1">
      <c r="B50" s="172" t="s">
        <v>404</v>
      </c>
      <c r="C50" s="172" t="s">
        <v>405</v>
      </c>
      <c r="D50" s="173">
        <v>13673</v>
      </c>
      <c r="E50" s="172" t="s">
        <v>3266</v>
      </c>
      <c r="F50" s="172" t="s">
        <v>3247</v>
      </c>
      <c r="G50" s="3" t="s">
        <v>3237</v>
      </c>
      <c r="H50" s="3" t="s">
        <v>3233</v>
      </c>
      <c r="I50" s="3" t="s">
        <v>3234</v>
      </c>
      <c r="J50" s="168" t="s">
        <v>3234</v>
      </c>
      <c r="K50" s="168"/>
      <c r="L50" s="3" t="s">
        <v>3234</v>
      </c>
      <c r="M50" s="168" t="s">
        <v>3235</v>
      </c>
      <c r="N50" s="168"/>
      <c r="O50" s="8">
        <v>40000</v>
      </c>
      <c r="P50" s="169"/>
      <c r="Q50" s="169"/>
    </row>
    <row r="51" spans="2:17" s="1" customFormat="1" ht="13.5" customHeight="1">
      <c r="B51" s="172"/>
      <c r="C51" s="172"/>
      <c r="D51" s="173"/>
      <c r="E51" s="172"/>
      <c r="F51" s="172"/>
      <c r="G51" s="3" t="s">
        <v>3237</v>
      </c>
      <c r="H51" s="3" t="s">
        <v>3233</v>
      </c>
      <c r="I51" s="3" t="s">
        <v>3234</v>
      </c>
      <c r="J51" s="168" t="s">
        <v>3235</v>
      </c>
      <c r="K51" s="168"/>
      <c r="L51" s="3" t="s">
        <v>3234</v>
      </c>
      <c r="M51" s="168" t="s">
        <v>3235</v>
      </c>
      <c r="N51" s="168"/>
      <c r="O51" s="8">
        <v>3000000</v>
      </c>
      <c r="P51" s="169">
        <v>65</v>
      </c>
      <c r="Q51" s="169"/>
    </row>
    <row r="52" spans="2:17" s="1" customFormat="1" ht="13.5" customHeight="1">
      <c r="B52" s="5" t="s">
        <v>406</v>
      </c>
      <c r="C52" s="5" t="s">
        <v>407</v>
      </c>
      <c r="D52" s="9">
        <v>6084</v>
      </c>
      <c r="E52" s="5" t="s">
        <v>3286</v>
      </c>
      <c r="F52" s="5" t="s">
        <v>3231</v>
      </c>
      <c r="G52" s="3" t="s">
        <v>3250</v>
      </c>
      <c r="H52" s="3" t="s">
        <v>3233</v>
      </c>
      <c r="I52" s="3" t="s">
        <v>3234</v>
      </c>
      <c r="J52" s="168" t="s">
        <v>3234</v>
      </c>
      <c r="K52" s="168"/>
      <c r="L52" s="3" t="s">
        <v>3234</v>
      </c>
      <c r="M52" s="168" t="s">
        <v>3235</v>
      </c>
      <c r="N52" s="168"/>
      <c r="O52" s="8">
        <v>40000</v>
      </c>
      <c r="P52" s="169"/>
      <c r="Q52" s="169"/>
    </row>
    <row r="53" spans="2:17" s="1" customFormat="1" ht="13.5" customHeight="1">
      <c r="B53" s="5" t="s">
        <v>708</v>
      </c>
      <c r="C53" s="5" t="s">
        <v>709</v>
      </c>
      <c r="D53" s="9">
        <v>8757</v>
      </c>
      <c r="E53" s="5" t="s">
        <v>3253</v>
      </c>
      <c r="F53" s="5" t="s">
        <v>3231</v>
      </c>
      <c r="G53" s="3" t="s">
        <v>3232</v>
      </c>
      <c r="H53" s="3" t="s">
        <v>3240</v>
      </c>
      <c r="I53" s="3" t="s">
        <v>3234</v>
      </c>
      <c r="J53" s="168" t="s">
        <v>3234</v>
      </c>
      <c r="K53" s="168"/>
      <c r="L53" s="3" t="s">
        <v>3234</v>
      </c>
      <c r="M53" s="168" t="s">
        <v>3234</v>
      </c>
      <c r="N53" s="168"/>
      <c r="O53" s="8">
        <v>1000000</v>
      </c>
      <c r="P53" s="169"/>
      <c r="Q53" s="169"/>
    </row>
    <row r="54" s="1" customFormat="1" ht="30" customHeight="1"/>
    <row r="55" spans="2:3" s="1" customFormat="1" ht="18" customHeight="1">
      <c r="B55" s="170" t="s">
        <v>2780</v>
      </c>
      <c r="C55" s="170"/>
    </row>
    <row r="56" s="1" customFormat="1" ht="9" customHeight="1"/>
    <row r="57" spans="2:17" s="1" customFormat="1" ht="24" customHeight="1">
      <c r="B57" s="4" t="s">
        <v>2160</v>
      </c>
      <c r="C57" s="4" t="s">
        <v>2163</v>
      </c>
      <c r="D57" s="4" t="s">
        <v>3229</v>
      </c>
      <c r="E57" s="4" t="s">
        <v>3220</v>
      </c>
      <c r="F57" s="4" t="s">
        <v>3221</v>
      </c>
      <c r="G57" s="7" t="s">
        <v>3222</v>
      </c>
      <c r="H57" s="7" t="s">
        <v>3223</v>
      </c>
      <c r="I57" s="4" t="s">
        <v>3224</v>
      </c>
      <c r="J57" s="171" t="s">
        <v>3225</v>
      </c>
      <c r="K57" s="171"/>
      <c r="L57" s="4" t="s">
        <v>3226</v>
      </c>
      <c r="M57" s="167" t="s">
        <v>3227</v>
      </c>
      <c r="N57" s="167"/>
      <c r="O57" s="4" t="s">
        <v>3228</v>
      </c>
      <c r="P57" s="167" t="s">
        <v>3230</v>
      </c>
      <c r="Q57" s="167"/>
    </row>
    <row r="58" spans="2:17" s="1" customFormat="1" ht="13.5" customHeight="1">
      <c r="B58" s="172" t="s">
        <v>1646</v>
      </c>
      <c r="C58" s="172" t="s">
        <v>1647</v>
      </c>
      <c r="D58" s="173">
        <v>11992</v>
      </c>
      <c r="E58" s="172" t="s">
        <v>3245</v>
      </c>
      <c r="F58" s="172" t="s">
        <v>3231</v>
      </c>
      <c r="G58" s="3" t="s">
        <v>3250</v>
      </c>
      <c r="H58" s="3" t="s">
        <v>3233</v>
      </c>
      <c r="I58" s="3" t="s">
        <v>3234</v>
      </c>
      <c r="J58" s="168" t="s">
        <v>3235</v>
      </c>
      <c r="K58" s="168"/>
      <c r="L58" s="3" t="s">
        <v>3234</v>
      </c>
      <c r="M58" s="168" t="s">
        <v>3235</v>
      </c>
      <c r="N58" s="168"/>
      <c r="O58" s="8">
        <v>60000</v>
      </c>
      <c r="P58" s="169">
        <v>10</v>
      </c>
      <c r="Q58" s="169"/>
    </row>
    <row r="59" spans="2:17" s="1" customFormat="1" ht="13.5" customHeight="1">
      <c r="B59" s="172"/>
      <c r="C59" s="172"/>
      <c r="D59" s="173"/>
      <c r="E59" s="172"/>
      <c r="F59" s="172"/>
      <c r="G59" s="3" t="s">
        <v>3239</v>
      </c>
      <c r="H59" s="3" t="s">
        <v>3233</v>
      </c>
      <c r="I59" s="3" t="s">
        <v>3234</v>
      </c>
      <c r="J59" s="168" t="s">
        <v>3235</v>
      </c>
      <c r="K59" s="168"/>
      <c r="L59" s="3" t="s">
        <v>3234</v>
      </c>
      <c r="M59" s="168" t="s">
        <v>3234</v>
      </c>
      <c r="N59" s="168"/>
      <c r="O59" s="8">
        <v>1070000</v>
      </c>
      <c r="P59" s="169">
        <v>11</v>
      </c>
      <c r="Q59" s="169"/>
    </row>
    <row r="60" spans="2:17" s="1" customFormat="1" ht="13.5" customHeight="1">
      <c r="B60" s="172"/>
      <c r="C60" s="172"/>
      <c r="D60" s="173"/>
      <c r="E60" s="172"/>
      <c r="F60" s="172"/>
      <c r="G60" s="3" t="s">
        <v>3259</v>
      </c>
      <c r="H60" s="3"/>
      <c r="I60" s="3" t="s">
        <v>3234</v>
      </c>
      <c r="J60" s="168" t="s">
        <v>3234</v>
      </c>
      <c r="K60" s="168"/>
      <c r="L60" s="3" t="s">
        <v>3234</v>
      </c>
      <c r="M60" s="168" t="s">
        <v>3234</v>
      </c>
      <c r="N60" s="168"/>
      <c r="O60" s="8">
        <v>1250000</v>
      </c>
      <c r="P60" s="169"/>
      <c r="Q60" s="169"/>
    </row>
    <row r="61" s="1" customFormat="1" ht="30" customHeight="1"/>
    <row r="62" spans="2:3" s="1" customFormat="1" ht="18" customHeight="1">
      <c r="B62" s="170" t="s">
        <v>2644</v>
      </c>
      <c r="C62" s="170"/>
    </row>
    <row r="63" s="1" customFormat="1" ht="9" customHeight="1"/>
    <row r="64" spans="2:17" s="1" customFormat="1" ht="24" customHeight="1">
      <c r="B64" s="4" t="s">
        <v>2160</v>
      </c>
      <c r="C64" s="4" t="s">
        <v>2163</v>
      </c>
      <c r="D64" s="4" t="s">
        <v>3229</v>
      </c>
      <c r="E64" s="4" t="s">
        <v>3220</v>
      </c>
      <c r="F64" s="4" t="s">
        <v>3221</v>
      </c>
      <c r="G64" s="7" t="s">
        <v>3222</v>
      </c>
      <c r="H64" s="7" t="s">
        <v>3223</v>
      </c>
      <c r="I64" s="4" t="s">
        <v>3224</v>
      </c>
      <c r="J64" s="171" t="s">
        <v>3225</v>
      </c>
      <c r="K64" s="171"/>
      <c r="L64" s="4" t="s">
        <v>3226</v>
      </c>
      <c r="M64" s="167" t="s">
        <v>3227</v>
      </c>
      <c r="N64" s="167"/>
      <c r="O64" s="4" t="s">
        <v>3228</v>
      </c>
      <c r="P64" s="167" t="s">
        <v>3230</v>
      </c>
      <c r="Q64" s="167"/>
    </row>
    <row r="65" spans="2:17" s="1" customFormat="1" ht="13.5" customHeight="1">
      <c r="B65" s="5" t="s">
        <v>1342</v>
      </c>
      <c r="C65" s="5" t="s">
        <v>1343</v>
      </c>
      <c r="D65" s="9">
        <v>4950</v>
      </c>
      <c r="E65" s="5" t="s">
        <v>3231</v>
      </c>
      <c r="F65" s="5" t="s">
        <v>3231</v>
      </c>
      <c r="G65" s="3" t="s">
        <v>3239</v>
      </c>
      <c r="H65" s="3" t="s">
        <v>3233</v>
      </c>
      <c r="I65" s="3" t="s">
        <v>3234</v>
      </c>
      <c r="J65" s="168" t="s">
        <v>3234</v>
      </c>
      <c r="K65" s="168"/>
      <c r="L65" s="3" t="s">
        <v>3234</v>
      </c>
      <c r="M65" s="168" t="s">
        <v>3234</v>
      </c>
      <c r="N65" s="168"/>
      <c r="O65" s="8">
        <v>650000</v>
      </c>
      <c r="P65" s="169"/>
      <c r="Q65" s="169"/>
    </row>
    <row r="66" spans="2:17" s="1" customFormat="1" ht="13.5" customHeight="1">
      <c r="B66" s="5" t="s">
        <v>1600</v>
      </c>
      <c r="C66" s="5" t="s">
        <v>1601</v>
      </c>
      <c r="D66" s="9">
        <v>9500</v>
      </c>
      <c r="E66" s="5" t="s">
        <v>3249</v>
      </c>
      <c r="F66" s="5" t="s">
        <v>3314</v>
      </c>
      <c r="G66" s="3" t="s">
        <v>3239</v>
      </c>
      <c r="H66" s="3"/>
      <c r="I66" s="3" t="s">
        <v>3235</v>
      </c>
      <c r="J66" s="168" t="s">
        <v>3234</v>
      </c>
      <c r="K66" s="168"/>
      <c r="L66" s="3" t="s">
        <v>3234</v>
      </c>
      <c r="M66" s="168" t="s">
        <v>3235</v>
      </c>
      <c r="N66" s="168"/>
      <c r="O66" s="8">
        <v>1050000</v>
      </c>
      <c r="P66" s="169"/>
      <c r="Q66" s="169"/>
    </row>
    <row r="67" s="1" customFormat="1" ht="30" customHeight="1"/>
    <row r="68" spans="2:3" s="1" customFormat="1" ht="18" customHeight="1">
      <c r="B68" s="170" t="s">
        <v>2580</v>
      </c>
      <c r="C68" s="170"/>
    </row>
    <row r="69" s="1" customFormat="1" ht="9" customHeight="1"/>
    <row r="70" spans="2:16" s="1" customFormat="1" ht="24" customHeight="1">
      <c r="B70" s="4" t="s">
        <v>2160</v>
      </c>
      <c r="C70" s="4" t="s">
        <v>2163</v>
      </c>
      <c r="D70" s="4" t="s">
        <v>3229</v>
      </c>
      <c r="E70" s="4" t="s">
        <v>3220</v>
      </c>
      <c r="F70" s="4" t="s">
        <v>3221</v>
      </c>
      <c r="G70" s="7" t="s">
        <v>3222</v>
      </c>
      <c r="H70" s="7" t="s">
        <v>3223</v>
      </c>
      <c r="I70" s="4" t="s">
        <v>3224</v>
      </c>
      <c r="J70" s="7" t="s">
        <v>3225</v>
      </c>
      <c r="K70" s="167" t="s">
        <v>3226</v>
      </c>
      <c r="L70" s="167"/>
      <c r="M70" s="4" t="s">
        <v>3227</v>
      </c>
      <c r="N70" s="167" t="s">
        <v>3228</v>
      </c>
      <c r="O70" s="167"/>
      <c r="P70" s="4" t="s">
        <v>3230</v>
      </c>
    </row>
    <row r="71" spans="2:16" s="1" customFormat="1" ht="13.5" customHeight="1">
      <c r="B71" s="172" t="s">
        <v>1486</v>
      </c>
      <c r="C71" s="172" t="s">
        <v>1487</v>
      </c>
      <c r="D71" s="173">
        <v>4974</v>
      </c>
      <c r="E71" s="172" t="s">
        <v>3309</v>
      </c>
      <c r="F71" s="172" t="s">
        <v>3231</v>
      </c>
      <c r="G71" s="3" t="s">
        <v>3251</v>
      </c>
      <c r="H71" s="3" t="s">
        <v>3233</v>
      </c>
      <c r="I71" s="3" t="s">
        <v>3234</v>
      </c>
      <c r="J71" s="3" t="s">
        <v>3234</v>
      </c>
      <c r="K71" s="168" t="s">
        <v>3234</v>
      </c>
      <c r="L71" s="168"/>
      <c r="M71" s="3" t="s">
        <v>3234</v>
      </c>
      <c r="N71" s="169">
        <v>350000</v>
      </c>
      <c r="O71" s="169"/>
      <c r="P71" s="8"/>
    </row>
    <row r="72" spans="2:16" s="1" customFormat="1" ht="13.5" customHeight="1">
      <c r="B72" s="172"/>
      <c r="C72" s="172"/>
      <c r="D72" s="173"/>
      <c r="E72" s="172"/>
      <c r="F72" s="172"/>
      <c r="G72" s="3" t="s">
        <v>3246</v>
      </c>
      <c r="H72" s="3" t="s">
        <v>3238</v>
      </c>
      <c r="I72" s="3" t="s">
        <v>3234</v>
      </c>
      <c r="J72" s="3" t="s">
        <v>3234</v>
      </c>
      <c r="K72" s="168" t="s">
        <v>3234</v>
      </c>
      <c r="L72" s="168"/>
      <c r="M72" s="3" t="s">
        <v>3234</v>
      </c>
      <c r="N72" s="169">
        <v>385000</v>
      </c>
      <c r="O72" s="169"/>
      <c r="P72" s="8"/>
    </row>
    <row r="73" s="1" customFormat="1" ht="30" customHeight="1"/>
    <row r="74" spans="2:3" s="1" customFormat="1" ht="18" customHeight="1">
      <c r="B74" s="170" t="s">
        <v>2408</v>
      </c>
      <c r="C74" s="170"/>
    </row>
    <row r="75" s="1" customFormat="1" ht="9" customHeight="1"/>
    <row r="76" spans="2:17" s="1" customFormat="1" ht="24" customHeight="1">
      <c r="B76" s="4" t="s">
        <v>2160</v>
      </c>
      <c r="C76" s="4" t="s">
        <v>2163</v>
      </c>
      <c r="D76" s="4" t="s">
        <v>3229</v>
      </c>
      <c r="E76" s="4" t="s">
        <v>3220</v>
      </c>
      <c r="F76" s="4" t="s">
        <v>3221</v>
      </c>
      <c r="G76" s="7" t="s">
        <v>3222</v>
      </c>
      <c r="H76" s="7" t="s">
        <v>3223</v>
      </c>
      <c r="I76" s="4" t="s">
        <v>3224</v>
      </c>
      <c r="J76" s="171" t="s">
        <v>3225</v>
      </c>
      <c r="K76" s="171"/>
      <c r="L76" s="4" t="s">
        <v>3226</v>
      </c>
      <c r="M76" s="167" t="s">
        <v>3227</v>
      </c>
      <c r="N76" s="167"/>
      <c r="O76" s="4" t="s">
        <v>3228</v>
      </c>
      <c r="P76" s="167" t="s">
        <v>3230</v>
      </c>
      <c r="Q76" s="167"/>
    </row>
    <row r="77" spans="2:17" s="1" customFormat="1" ht="13.5" customHeight="1">
      <c r="B77" s="5" t="s">
        <v>490</v>
      </c>
      <c r="C77" s="5" t="s">
        <v>491</v>
      </c>
      <c r="D77" s="9">
        <v>6460</v>
      </c>
      <c r="E77" s="5" t="s">
        <v>3293</v>
      </c>
      <c r="F77" s="5" t="s">
        <v>3231</v>
      </c>
      <c r="G77" s="3" t="s">
        <v>3237</v>
      </c>
      <c r="H77" s="3" t="s">
        <v>3233</v>
      </c>
      <c r="I77" s="3" t="s">
        <v>3234</v>
      </c>
      <c r="J77" s="168" t="s">
        <v>3234</v>
      </c>
      <c r="K77" s="168"/>
      <c r="L77" s="3" t="s">
        <v>3234</v>
      </c>
      <c r="M77" s="168" t="s">
        <v>3235</v>
      </c>
      <c r="N77" s="168"/>
      <c r="O77" s="8">
        <v>340000</v>
      </c>
      <c r="P77" s="169"/>
      <c r="Q77" s="169"/>
    </row>
    <row r="78" spans="2:17" s="1" customFormat="1" ht="13.5" customHeight="1">
      <c r="B78" s="5" t="s">
        <v>492</v>
      </c>
      <c r="C78" s="5" t="s">
        <v>493</v>
      </c>
      <c r="D78" s="9">
        <v>7140</v>
      </c>
      <c r="E78" s="5" t="s">
        <v>3294</v>
      </c>
      <c r="F78" s="5" t="s">
        <v>3231</v>
      </c>
      <c r="G78" s="3" t="s">
        <v>3237</v>
      </c>
      <c r="H78" s="3" t="s">
        <v>3233</v>
      </c>
      <c r="I78" s="3" t="s">
        <v>3234</v>
      </c>
      <c r="J78" s="168" t="s">
        <v>3234</v>
      </c>
      <c r="K78" s="168"/>
      <c r="L78" s="3" t="s">
        <v>3234</v>
      </c>
      <c r="M78" s="168" t="s">
        <v>3235</v>
      </c>
      <c r="N78" s="168"/>
      <c r="O78" s="8">
        <v>105000</v>
      </c>
      <c r="P78" s="169"/>
      <c r="Q78" s="169"/>
    </row>
    <row r="79" spans="2:17" s="1" customFormat="1" ht="13.5" customHeight="1">
      <c r="B79" s="5" t="s">
        <v>544</v>
      </c>
      <c r="C79" s="5" t="s">
        <v>545</v>
      </c>
      <c r="D79" s="9">
        <v>40415</v>
      </c>
      <c r="E79" s="5" t="s">
        <v>3243</v>
      </c>
      <c r="F79" s="5" t="s">
        <v>3231</v>
      </c>
      <c r="G79" s="3" t="s">
        <v>3237</v>
      </c>
      <c r="H79" s="3" t="s">
        <v>3233</v>
      </c>
      <c r="I79" s="3" t="s">
        <v>3234</v>
      </c>
      <c r="J79" s="168" t="s">
        <v>3234</v>
      </c>
      <c r="K79" s="168"/>
      <c r="L79" s="3" t="s">
        <v>3234</v>
      </c>
      <c r="M79" s="168" t="s">
        <v>3234</v>
      </c>
      <c r="N79" s="168"/>
      <c r="O79" s="8">
        <v>750000</v>
      </c>
      <c r="P79" s="169"/>
      <c r="Q79" s="169"/>
    </row>
    <row r="80" s="1" customFormat="1" ht="30" customHeight="1"/>
    <row r="81" spans="2:3" s="1" customFormat="1" ht="18" customHeight="1">
      <c r="B81" s="170" t="s">
        <v>2991</v>
      </c>
      <c r="C81" s="170"/>
    </row>
    <row r="82" s="1" customFormat="1" ht="9" customHeight="1"/>
    <row r="83" spans="2:17" s="1" customFormat="1" ht="24" customHeight="1">
      <c r="B83" s="4" t="s">
        <v>2160</v>
      </c>
      <c r="C83" s="4" t="s">
        <v>2163</v>
      </c>
      <c r="D83" s="4" t="s">
        <v>3229</v>
      </c>
      <c r="E83" s="4" t="s">
        <v>3220</v>
      </c>
      <c r="F83" s="4" t="s">
        <v>3221</v>
      </c>
      <c r="G83" s="7" t="s">
        <v>3222</v>
      </c>
      <c r="H83" s="7" t="s">
        <v>3223</v>
      </c>
      <c r="I83" s="4" t="s">
        <v>3224</v>
      </c>
      <c r="J83" s="171" t="s">
        <v>3225</v>
      </c>
      <c r="K83" s="171"/>
      <c r="L83" s="4" t="s">
        <v>3226</v>
      </c>
      <c r="M83" s="167" t="s">
        <v>3227</v>
      </c>
      <c r="N83" s="167"/>
      <c r="O83" s="4" t="s">
        <v>3228</v>
      </c>
      <c r="P83" s="167" t="s">
        <v>3230</v>
      </c>
      <c r="Q83" s="167"/>
    </row>
    <row r="84" spans="2:17" s="1" customFormat="1" ht="13.5" customHeight="1">
      <c r="B84" s="172" t="s">
        <v>442</v>
      </c>
      <c r="C84" s="172" t="s">
        <v>443</v>
      </c>
      <c r="D84" s="173">
        <v>2184</v>
      </c>
      <c r="E84" s="172" t="s">
        <v>3288</v>
      </c>
      <c r="F84" s="172" t="s">
        <v>3231</v>
      </c>
      <c r="G84" s="3" t="s">
        <v>3251</v>
      </c>
      <c r="H84" s="3" t="s">
        <v>3238</v>
      </c>
      <c r="I84" s="3" t="s">
        <v>3234</v>
      </c>
      <c r="J84" s="168" t="s">
        <v>3234</v>
      </c>
      <c r="K84" s="168"/>
      <c r="L84" s="3" t="s">
        <v>3234</v>
      </c>
      <c r="M84" s="168" t="s">
        <v>3235</v>
      </c>
      <c r="N84" s="168"/>
      <c r="O84" s="8">
        <v>350000</v>
      </c>
      <c r="P84" s="169"/>
      <c r="Q84" s="169"/>
    </row>
    <row r="85" spans="2:17" s="1" customFormat="1" ht="13.5" customHeight="1">
      <c r="B85" s="172"/>
      <c r="C85" s="172"/>
      <c r="D85" s="173"/>
      <c r="E85" s="172"/>
      <c r="F85" s="172"/>
      <c r="G85" s="3" t="s">
        <v>3239</v>
      </c>
      <c r="H85" s="3" t="s">
        <v>3238</v>
      </c>
      <c r="I85" s="3" t="s">
        <v>3234</v>
      </c>
      <c r="J85" s="168" t="s">
        <v>3234</v>
      </c>
      <c r="K85" s="168"/>
      <c r="L85" s="3" t="s">
        <v>3234</v>
      </c>
      <c r="M85" s="168" t="s">
        <v>3235</v>
      </c>
      <c r="N85" s="168"/>
      <c r="O85" s="8">
        <v>150000</v>
      </c>
      <c r="P85" s="169"/>
      <c r="Q85" s="169"/>
    </row>
    <row r="86" spans="2:17" s="1" customFormat="1" ht="13.5" customHeight="1">
      <c r="B86" s="172" t="s">
        <v>470</v>
      </c>
      <c r="C86" s="172" t="s">
        <v>471</v>
      </c>
      <c r="D86" s="173">
        <v>1830</v>
      </c>
      <c r="E86" s="172" t="s">
        <v>3288</v>
      </c>
      <c r="F86" s="172" t="s">
        <v>3231</v>
      </c>
      <c r="G86" s="3" t="s">
        <v>3251</v>
      </c>
      <c r="H86" s="3" t="s">
        <v>3238</v>
      </c>
      <c r="I86" s="3" t="s">
        <v>3234</v>
      </c>
      <c r="J86" s="168" t="s">
        <v>3234</v>
      </c>
      <c r="K86" s="168"/>
      <c r="L86" s="3" t="s">
        <v>3234</v>
      </c>
      <c r="M86" s="168" t="s">
        <v>3235</v>
      </c>
      <c r="N86" s="168"/>
      <c r="O86" s="8">
        <v>200000</v>
      </c>
      <c r="P86" s="169"/>
      <c r="Q86" s="169"/>
    </row>
    <row r="87" spans="2:17" s="1" customFormat="1" ht="13.5" customHeight="1">
      <c r="B87" s="172"/>
      <c r="C87" s="172"/>
      <c r="D87" s="173"/>
      <c r="E87" s="172"/>
      <c r="F87" s="172"/>
      <c r="G87" s="3" t="s">
        <v>3239</v>
      </c>
      <c r="H87" s="3" t="s">
        <v>3238</v>
      </c>
      <c r="I87" s="3" t="s">
        <v>3234</v>
      </c>
      <c r="J87" s="168" t="s">
        <v>3234</v>
      </c>
      <c r="K87" s="168"/>
      <c r="L87" s="3" t="s">
        <v>3234</v>
      </c>
      <c r="M87" s="168" t="s">
        <v>3235</v>
      </c>
      <c r="N87" s="168"/>
      <c r="O87" s="8">
        <v>50000</v>
      </c>
      <c r="P87" s="169"/>
      <c r="Q87" s="169"/>
    </row>
    <row r="88" s="1" customFormat="1" ht="30" customHeight="1"/>
    <row r="89" spans="2:3" s="1" customFormat="1" ht="18" customHeight="1">
      <c r="B89" s="170" t="s">
        <v>2557</v>
      </c>
      <c r="C89" s="170"/>
    </row>
    <row r="90" s="1" customFormat="1" ht="9" customHeight="1"/>
    <row r="91" spans="2:17" s="1" customFormat="1" ht="24" customHeight="1">
      <c r="B91" s="4" t="s">
        <v>2160</v>
      </c>
      <c r="C91" s="4" t="s">
        <v>2163</v>
      </c>
      <c r="D91" s="4" t="s">
        <v>3229</v>
      </c>
      <c r="E91" s="4" t="s">
        <v>3220</v>
      </c>
      <c r="F91" s="4" t="s">
        <v>3221</v>
      </c>
      <c r="G91" s="7" t="s">
        <v>3222</v>
      </c>
      <c r="H91" s="7" t="s">
        <v>3223</v>
      </c>
      <c r="I91" s="4" t="s">
        <v>3224</v>
      </c>
      <c r="J91" s="171" t="s">
        <v>3225</v>
      </c>
      <c r="K91" s="171"/>
      <c r="L91" s="4" t="s">
        <v>3226</v>
      </c>
      <c r="M91" s="167" t="s">
        <v>3227</v>
      </c>
      <c r="N91" s="167"/>
      <c r="O91" s="4" t="s">
        <v>3228</v>
      </c>
      <c r="P91" s="167" t="s">
        <v>3230</v>
      </c>
      <c r="Q91" s="167"/>
    </row>
    <row r="92" spans="2:17" s="1" customFormat="1" ht="13.5" customHeight="1">
      <c r="B92" s="5" t="s">
        <v>1434</v>
      </c>
      <c r="C92" s="5" t="s">
        <v>1435</v>
      </c>
      <c r="D92" s="9">
        <v>7410</v>
      </c>
      <c r="E92" s="5" t="s">
        <v>3243</v>
      </c>
      <c r="F92" s="5" t="s">
        <v>3231</v>
      </c>
      <c r="G92" s="3" t="s">
        <v>3237</v>
      </c>
      <c r="H92" s="3"/>
      <c r="I92" s="3" t="s">
        <v>3234</v>
      </c>
      <c r="J92" s="168" t="s">
        <v>3234</v>
      </c>
      <c r="K92" s="168"/>
      <c r="L92" s="3" t="s">
        <v>3234</v>
      </c>
      <c r="M92" s="168" t="s">
        <v>3235</v>
      </c>
      <c r="N92" s="168"/>
      <c r="O92" s="8">
        <v>2000000</v>
      </c>
      <c r="P92" s="169"/>
      <c r="Q92" s="169"/>
    </row>
    <row r="93" spans="2:17" s="1" customFormat="1" ht="13.5" customHeight="1">
      <c r="B93" s="5" t="s">
        <v>1648</v>
      </c>
      <c r="C93" s="5" t="s">
        <v>1649</v>
      </c>
      <c r="D93" s="9">
        <v>13600</v>
      </c>
      <c r="E93" s="5" t="s">
        <v>3254</v>
      </c>
      <c r="F93" s="5" t="s">
        <v>3231</v>
      </c>
      <c r="G93" s="3" t="s">
        <v>3250</v>
      </c>
      <c r="H93" s="3"/>
      <c r="I93" s="3" t="s">
        <v>3234</v>
      </c>
      <c r="J93" s="168" t="s">
        <v>3235</v>
      </c>
      <c r="K93" s="168"/>
      <c r="L93" s="3" t="s">
        <v>3234</v>
      </c>
      <c r="M93" s="168" t="s">
        <v>3235</v>
      </c>
      <c r="N93" s="168"/>
      <c r="O93" s="8">
        <v>130000</v>
      </c>
      <c r="P93" s="169">
        <v>22</v>
      </c>
      <c r="Q93" s="169"/>
    </row>
    <row r="94" s="1" customFormat="1" ht="30" customHeight="1"/>
    <row r="95" spans="2:3" s="1" customFormat="1" ht="18" customHeight="1">
      <c r="B95" s="170" t="s">
        <v>2609</v>
      </c>
      <c r="C95" s="170"/>
    </row>
    <row r="96" s="1" customFormat="1" ht="9" customHeight="1"/>
    <row r="97" spans="2:17" s="1" customFormat="1" ht="24" customHeight="1">
      <c r="B97" s="4" t="s">
        <v>2160</v>
      </c>
      <c r="C97" s="4" t="s">
        <v>2163</v>
      </c>
      <c r="D97" s="4" t="s">
        <v>3229</v>
      </c>
      <c r="E97" s="4" t="s">
        <v>3220</v>
      </c>
      <c r="F97" s="4" t="s">
        <v>3221</v>
      </c>
      <c r="G97" s="7" t="s">
        <v>3222</v>
      </c>
      <c r="H97" s="7" t="s">
        <v>3223</v>
      </c>
      <c r="I97" s="4" t="s">
        <v>3224</v>
      </c>
      <c r="J97" s="171" t="s">
        <v>3225</v>
      </c>
      <c r="K97" s="171"/>
      <c r="L97" s="4" t="s">
        <v>3226</v>
      </c>
      <c r="M97" s="167" t="s">
        <v>3227</v>
      </c>
      <c r="N97" s="167"/>
      <c r="O97" s="4" t="s">
        <v>3228</v>
      </c>
      <c r="P97" s="167" t="s">
        <v>3230</v>
      </c>
      <c r="Q97" s="167"/>
    </row>
    <row r="98" spans="2:17" s="1" customFormat="1" ht="13.5" customHeight="1">
      <c r="B98" s="5" t="s">
        <v>1544</v>
      </c>
      <c r="C98" s="5" t="s">
        <v>1545</v>
      </c>
      <c r="D98" s="9">
        <v>10405</v>
      </c>
      <c r="E98" s="5" t="s">
        <v>3311</v>
      </c>
      <c r="F98" s="5" t="s">
        <v>3231</v>
      </c>
      <c r="G98" s="3" t="s">
        <v>3239</v>
      </c>
      <c r="H98" s="3" t="s">
        <v>3233</v>
      </c>
      <c r="I98" s="3" t="s">
        <v>3234</v>
      </c>
      <c r="J98" s="168" t="s">
        <v>3234</v>
      </c>
      <c r="K98" s="168"/>
      <c r="L98" s="3" t="s">
        <v>3234</v>
      </c>
      <c r="M98" s="168" t="s">
        <v>3234</v>
      </c>
      <c r="N98" s="168"/>
      <c r="O98" s="8">
        <v>580000</v>
      </c>
      <c r="P98" s="169"/>
      <c r="Q98" s="169"/>
    </row>
    <row r="99" spans="2:17" s="1" customFormat="1" ht="13.5" customHeight="1">
      <c r="B99" s="5" t="s">
        <v>1650</v>
      </c>
      <c r="C99" s="5" t="s">
        <v>1651</v>
      </c>
      <c r="D99" s="9">
        <v>6229</v>
      </c>
      <c r="E99" s="5" t="s">
        <v>3317</v>
      </c>
      <c r="F99" s="5" t="s">
        <v>3231</v>
      </c>
      <c r="G99" s="3" t="s">
        <v>3248</v>
      </c>
      <c r="H99" s="3" t="s">
        <v>3233</v>
      </c>
      <c r="I99" s="3" t="s">
        <v>3234</v>
      </c>
      <c r="J99" s="168" t="s">
        <v>3234</v>
      </c>
      <c r="K99" s="168"/>
      <c r="L99" s="3" t="s">
        <v>3234</v>
      </c>
      <c r="M99" s="168" t="s">
        <v>3235</v>
      </c>
      <c r="N99" s="168"/>
      <c r="O99" s="8">
        <v>2900000</v>
      </c>
      <c r="P99" s="169"/>
      <c r="Q99" s="169"/>
    </row>
    <row r="100" s="1" customFormat="1" ht="30" customHeight="1"/>
    <row r="101" spans="2:3" s="1" customFormat="1" ht="18" customHeight="1">
      <c r="B101" s="170" t="s">
        <v>2613</v>
      </c>
      <c r="C101" s="170"/>
    </row>
    <row r="102" s="1" customFormat="1" ht="9" customHeight="1"/>
    <row r="103" spans="2:17" s="1" customFormat="1" ht="24" customHeight="1">
      <c r="B103" s="4" t="s">
        <v>2160</v>
      </c>
      <c r="C103" s="4" t="s">
        <v>2163</v>
      </c>
      <c r="D103" s="4" t="s">
        <v>3229</v>
      </c>
      <c r="E103" s="4" t="s">
        <v>3220</v>
      </c>
      <c r="F103" s="4" t="s">
        <v>3221</v>
      </c>
      <c r="G103" s="7" t="s">
        <v>3222</v>
      </c>
      <c r="H103" s="7" t="s">
        <v>3223</v>
      </c>
      <c r="I103" s="4" t="s">
        <v>3224</v>
      </c>
      <c r="J103" s="171" t="s">
        <v>3225</v>
      </c>
      <c r="K103" s="171"/>
      <c r="L103" s="4" t="s">
        <v>3226</v>
      </c>
      <c r="M103" s="167" t="s">
        <v>3227</v>
      </c>
      <c r="N103" s="167"/>
      <c r="O103" s="4" t="s">
        <v>3228</v>
      </c>
      <c r="P103" s="167" t="s">
        <v>3230</v>
      </c>
      <c r="Q103" s="167"/>
    </row>
    <row r="104" spans="2:17" s="1" customFormat="1" ht="13.5" customHeight="1">
      <c r="B104" s="5" t="s">
        <v>1284</v>
      </c>
      <c r="C104" s="5" t="s">
        <v>1285</v>
      </c>
      <c r="D104" s="9">
        <v>6531</v>
      </c>
      <c r="E104" s="5" t="s">
        <v>3245</v>
      </c>
      <c r="F104" s="5" t="s">
        <v>3231</v>
      </c>
      <c r="G104" s="3" t="s">
        <v>3237</v>
      </c>
      <c r="H104" s="3"/>
      <c r="I104" s="3" t="s">
        <v>3234</v>
      </c>
      <c r="J104" s="168" t="s">
        <v>3234</v>
      </c>
      <c r="K104" s="168"/>
      <c r="L104" s="3" t="s">
        <v>3234</v>
      </c>
      <c r="M104" s="168" t="s">
        <v>3235</v>
      </c>
      <c r="N104" s="168"/>
      <c r="O104" s="8">
        <v>300000</v>
      </c>
      <c r="P104" s="169"/>
      <c r="Q104" s="169"/>
    </row>
    <row r="105" spans="2:17" s="1" customFormat="1" ht="13.5" customHeight="1">
      <c r="B105" s="5" t="s">
        <v>1654</v>
      </c>
      <c r="C105" s="5" t="s">
        <v>1655</v>
      </c>
      <c r="D105" s="9">
        <v>12600</v>
      </c>
      <c r="E105" s="5" t="s">
        <v>3245</v>
      </c>
      <c r="F105" s="5" t="s">
        <v>3231</v>
      </c>
      <c r="G105" s="3" t="s">
        <v>3237</v>
      </c>
      <c r="H105" s="3"/>
      <c r="I105" s="3" t="s">
        <v>3234</v>
      </c>
      <c r="J105" s="168" t="s">
        <v>3234</v>
      </c>
      <c r="K105" s="168"/>
      <c r="L105" s="3" t="s">
        <v>3234</v>
      </c>
      <c r="M105" s="168" t="s">
        <v>3234</v>
      </c>
      <c r="N105" s="168"/>
      <c r="O105" s="8">
        <v>150000</v>
      </c>
      <c r="P105" s="169"/>
      <c r="Q105" s="169"/>
    </row>
    <row r="106" s="1" customFormat="1" ht="30" customHeight="1"/>
    <row r="107" spans="2:3" s="1" customFormat="1" ht="18" customHeight="1">
      <c r="B107" s="170" t="s">
        <v>2673</v>
      </c>
      <c r="C107" s="170"/>
    </row>
    <row r="108" s="1" customFormat="1" ht="9" customHeight="1"/>
    <row r="109" spans="2:17" s="1" customFormat="1" ht="24" customHeight="1">
      <c r="B109" s="4" t="s">
        <v>2160</v>
      </c>
      <c r="C109" s="4" t="s">
        <v>2163</v>
      </c>
      <c r="D109" s="4" t="s">
        <v>3229</v>
      </c>
      <c r="E109" s="4" t="s">
        <v>3220</v>
      </c>
      <c r="F109" s="4" t="s">
        <v>3221</v>
      </c>
      <c r="G109" s="7" t="s">
        <v>3222</v>
      </c>
      <c r="H109" s="7" t="s">
        <v>3223</v>
      </c>
      <c r="I109" s="4" t="s">
        <v>3224</v>
      </c>
      <c r="J109" s="171" t="s">
        <v>3225</v>
      </c>
      <c r="K109" s="171"/>
      <c r="L109" s="4" t="s">
        <v>3226</v>
      </c>
      <c r="M109" s="167" t="s">
        <v>3227</v>
      </c>
      <c r="N109" s="167"/>
      <c r="O109" s="4" t="s">
        <v>3228</v>
      </c>
      <c r="P109" s="167" t="s">
        <v>3230</v>
      </c>
      <c r="Q109" s="167"/>
    </row>
    <row r="110" spans="2:17" s="1" customFormat="1" ht="13.5" customHeight="1">
      <c r="B110" s="5" t="s">
        <v>1404</v>
      </c>
      <c r="C110" s="5" t="s">
        <v>1405</v>
      </c>
      <c r="D110" s="9">
        <v>3762</v>
      </c>
      <c r="E110" s="5" t="s">
        <v>3307</v>
      </c>
      <c r="F110" s="5" t="s">
        <v>3231</v>
      </c>
      <c r="G110" s="3" t="s">
        <v>3239</v>
      </c>
      <c r="H110" s="3" t="s">
        <v>3233</v>
      </c>
      <c r="I110" s="3" t="s">
        <v>3234</v>
      </c>
      <c r="J110" s="168" t="s">
        <v>3234</v>
      </c>
      <c r="K110" s="168"/>
      <c r="L110" s="3" t="s">
        <v>3234</v>
      </c>
      <c r="M110" s="168" t="s">
        <v>3235</v>
      </c>
      <c r="N110" s="168"/>
      <c r="O110" s="8">
        <v>70000</v>
      </c>
      <c r="P110" s="169"/>
      <c r="Q110" s="169"/>
    </row>
    <row r="111" s="1" customFormat="1" ht="30" customHeight="1"/>
    <row r="112" spans="2:3" s="1" customFormat="1" ht="18" customHeight="1">
      <c r="B112" s="170" t="s">
        <v>2324</v>
      </c>
      <c r="C112" s="170"/>
    </row>
    <row r="113" s="1" customFormat="1" ht="9" customHeight="1"/>
    <row r="114" spans="2:17" s="1" customFormat="1" ht="24" customHeight="1">
      <c r="B114" s="4" t="s">
        <v>2160</v>
      </c>
      <c r="C114" s="4" t="s">
        <v>2163</v>
      </c>
      <c r="D114" s="4" t="s">
        <v>3229</v>
      </c>
      <c r="E114" s="4" t="s">
        <v>3220</v>
      </c>
      <c r="F114" s="4" t="s">
        <v>3221</v>
      </c>
      <c r="G114" s="7" t="s">
        <v>3222</v>
      </c>
      <c r="H114" s="7" t="s">
        <v>3223</v>
      </c>
      <c r="I114" s="4" t="s">
        <v>3224</v>
      </c>
      <c r="J114" s="171" t="s">
        <v>3225</v>
      </c>
      <c r="K114" s="171"/>
      <c r="L114" s="4" t="s">
        <v>3226</v>
      </c>
      <c r="M114" s="167" t="s">
        <v>3227</v>
      </c>
      <c r="N114" s="167"/>
      <c r="O114" s="4" t="s">
        <v>3228</v>
      </c>
      <c r="P114" s="167" t="s">
        <v>3230</v>
      </c>
      <c r="Q114" s="167"/>
    </row>
    <row r="115" spans="2:17" s="1" customFormat="1" ht="13.5" customHeight="1">
      <c r="B115" s="172" t="s">
        <v>350</v>
      </c>
      <c r="C115" s="172" t="s">
        <v>351</v>
      </c>
      <c r="D115" s="173">
        <v>1285</v>
      </c>
      <c r="E115" s="172" t="s">
        <v>3231</v>
      </c>
      <c r="F115" s="172" t="s">
        <v>3231</v>
      </c>
      <c r="G115" s="3" t="s">
        <v>3239</v>
      </c>
      <c r="H115" s="3"/>
      <c r="I115" s="3" t="s">
        <v>3234</v>
      </c>
      <c r="J115" s="168" t="s">
        <v>3234</v>
      </c>
      <c r="K115" s="168"/>
      <c r="L115" s="3" t="s">
        <v>3234</v>
      </c>
      <c r="M115" s="168" t="s">
        <v>3234</v>
      </c>
      <c r="N115" s="168"/>
      <c r="O115" s="8">
        <v>250000</v>
      </c>
      <c r="P115" s="169"/>
      <c r="Q115" s="169"/>
    </row>
    <row r="116" spans="2:17" s="1" customFormat="1" ht="13.5" customHeight="1">
      <c r="B116" s="172"/>
      <c r="C116" s="172"/>
      <c r="D116" s="173"/>
      <c r="E116" s="172"/>
      <c r="F116" s="172"/>
      <c r="G116" s="3" t="s">
        <v>3248</v>
      </c>
      <c r="H116" s="3"/>
      <c r="I116" s="3" t="s">
        <v>3234</v>
      </c>
      <c r="J116" s="168" t="s">
        <v>3234</v>
      </c>
      <c r="K116" s="168"/>
      <c r="L116" s="3" t="s">
        <v>3234</v>
      </c>
      <c r="M116" s="168" t="s">
        <v>3234</v>
      </c>
      <c r="N116" s="168"/>
      <c r="O116" s="8">
        <v>250000</v>
      </c>
      <c r="P116" s="169"/>
      <c r="Q116" s="169"/>
    </row>
    <row r="117" s="1" customFormat="1" ht="30" customHeight="1"/>
    <row r="118" spans="2:3" s="1" customFormat="1" ht="18" customHeight="1">
      <c r="B118" s="170" t="s">
        <v>2217</v>
      </c>
      <c r="C118" s="170"/>
    </row>
    <row r="119" s="1" customFormat="1" ht="9" customHeight="1"/>
    <row r="120" spans="2:17" s="1" customFormat="1" ht="24" customHeight="1">
      <c r="B120" s="4" t="s">
        <v>2160</v>
      </c>
      <c r="C120" s="4" t="s">
        <v>2163</v>
      </c>
      <c r="D120" s="4" t="s">
        <v>3229</v>
      </c>
      <c r="E120" s="4" t="s">
        <v>3220</v>
      </c>
      <c r="F120" s="4" t="s">
        <v>3221</v>
      </c>
      <c r="G120" s="7" t="s">
        <v>3222</v>
      </c>
      <c r="H120" s="7" t="s">
        <v>3223</v>
      </c>
      <c r="I120" s="4" t="s">
        <v>3224</v>
      </c>
      <c r="J120" s="171" t="s">
        <v>3225</v>
      </c>
      <c r="K120" s="171"/>
      <c r="L120" s="4" t="s">
        <v>3226</v>
      </c>
      <c r="M120" s="167" t="s">
        <v>3227</v>
      </c>
      <c r="N120" s="167"/>
      <c r="O120" s="4" t="s">
        <v>3228</v>
      </c>
      <c r="P120" s="167" t="s">
        <v>3230</v>
      </c>
      <c r="Q120" s="167"/>
    </row>
    <row r="121" spans="2:17" s="1" customFormat="1" ht="13.5" customHeight="1">
      <c r="B121" s="172" t="s">
        <v>80</v>
      </c>
      <c r="C121" s="172" t="s">
        <v>81</v>
      </c>
      <c r="D121" s="173">
        <v>5040</v>
      </c>
      <c r="E121" s="172" t="s">
        <v>3268</v>
      </c>
      <c r="F121" s="172" t="s">
        <v>3231</v>
      </c>
      <c r="G121" s="3" t="s">
        <v>3237</v>
      </c>
      <c r="H121" s="3"/>
      <c r="I121" s="3" t="s">
        <v>3234</v>
      </c>
      <c r="J121" s="168" t="s">
        <v>3234</v>
      </c>
      <c r="K121" s="168"/>
      <c r="L121" s="3" t="s">
        <v>3234</v>
      </c>
      <c r="M121" s="168" t="s">
        <v>3234</v>
      </c>
      <c r="N121" s="168"/>
      <c r="O121" s="8">
        <v>100000</v>
      </c>
      <c r="P121" s="169"/>
      <c r="Q121" s="169"/>
    </row>
    <row r="122" spans="2:17" s="1" customFormat="1" ht="13.5" customHeight="1">
      <c r="B122" s="172"/>
      <c r="C122" s="172"/>
      <c r="D122" s="173"/>
      <c r="E122" s="172"/>
      <c r="F122" s="172"/>
      <c r="G122" s="3" t="s">
        <v>3246</v>
      </c>
      <c r="H122" s="3"/>
      <c r="I122" s="3" t="s">
        <v>3234</v>
      </c>
      <c r="J122" s="168" t="s">
        <v>3234</v>
      </c>
      <c r="K122" s="168"/>
      <c r="L122" s="3" t="s">
        <v>3234</v>
      </c>
      <c r="M122" s="168" t="s">
        <v>3234</v>
      </c>
      <c r="N122" s="168"/>
      <c r="O122" s="8">
        <v>50000</v>
      </c>
      <c r="P122" s="169"/>
      <c r="Q122" s="169"/>
    </row>
    <row r="123" s="1" customFormat="1" ht="30" customHeight="1"/>
    <row r="124" spans="2:3" s="1" customFormat="1" ht="18" customHeight="1">
      <c r="B124" s="170" t="s">
        <v>2742</v>
      </c>
      <c r="C124" s="170"/>
    </row>
    <row r="125" s="1" customFormat="1" ht="9" customHeight="1"/>
    <row r="126" spans="2:17" s="1" customFormat="1" ht="24" customHeight="1">
      <c r="B126" s="4" t="s">
        <v>2160</v>
      </c>
      <c r="C126" s="4" t="s">
        <v>2163</v>
      </c>
      <c r="D126" s="4" t="s">
        <v>3229</v>
      </c>
      <c r="E126" s="4" t="s">
        <v>3220</v>
      </c>
      <c r="F126" s="4" t="s">
        <v>3221</v>
      </c>
      <c r="G126" s="7" t="s">
        <v>3222</v>
      </c>
      <c r="H126" s="7" t="s">
        <v>3223</v>
      </c>
      <c r="I126" s="4" t="s">
        <v>3224</v>
      </c>
      <c r="J126" s="171" t="s">
        <v>3225</v>
      </c>
      <c r="K126" s="171"/>
      <c r="L126" s="4" t="s">
        <v>3226</v>
      </c>
      <c r="M126" s="167" t="s">
        <v>3227</v>
      </c>
      <c r="N126" s="167"/>
      <c r="O126" s="4" t="s">
        <v>3228</v>
      </c>
      <c r="P126" s="167" t="s">
        <v>3230</v>
      </c>
      <c r="Q126" s="167"/>
    </row>
    <row r="127" spans="2:17" s="1" customFormat="1" ht="13.5" customHeight="1">
      <c r="B127" s="5" t="s">
        <v>1566</v>
      </c>
      <c r="C127" s="5" t="s">
        <v>1567</v>
      </c>
      <c r="D127" s="9">
        <v>9220</v>
      </c>
      <c r="E127" s="5" t="s">
        <v>3247</v>
      </c>
      <c r="F127" s="5" t="s">
        <v>3231</v>
      </c>
      <c r="G127" s="3" t="s">
        <v>3239</v>
      </c>
      <c r="H127" s="3" t="s">
        <v>3233</v>
      </c>
      <c r="I127" s="3" t="s">
        <v>3234</v>
      </c>
      <c r="J127" s="168" t="s">
        <v>3234</v>
      </c>
      <c r="K127" s="168"/>
      <c r="L127" s="3" t="s">
        <v>3234</v>
      </c>
      <c r="M127" s="168" t="s">
        <v>3234</v>
      </c>
      <c r="N127" s="168"/>
      <c r="O127" s="8">
        <v>95000</v>
      </c>
      <c r="P127" s="169"/>
      <c r="Q127" s="169"/>
    </row>
    <row r="128" spans="2:17" s="1" customFormat="1" ht="13.5" customHeight="1">
      <c r="B128" s="5" t="s">
        <v>2146</v>
      </c>
      <c r="C128" s="5" t="s">
        <v>2147</v>
      </c>
      <c r="D128" s="9">
        <v>5200</v>
      </c>
      <c r="E128" s="5" t="s">
        <v>3280</v>
      </c>
      <c r="F128" s="5" t="s">
        <v>3231</v>
      </c>
      <c r="G128" s="3" t="s">
        <v>3239</v>
      </c>
      <c r="H128" s="3" t="s">
        <v>3233</v>
      </c>
      <c r="I128" s="3" t="s">
        <v>3234</v>
      </c>
      <c r="J128" s="168" t="s">
        <v>3234</v>
      </c>
      <c r="K128" s="168"/>
      <c r="L128" s="3" t="s">
        <v>3234</v>
      </c>
      <c r="M128" s="168" t="s">
        <v>3234</v>
      </c>
      <c r="N128" s="168"/>
      <c r="O128" s="8">
        <v>85000</v>
      </c>
      <c r="P128" s="169"/>
      <c r="Q128" s="169"/>
    </row>
    <row r="129" s="1" customFormat="1" ht="30" customHeight="1"/>
    <row r="130" spans="2:3" s="1" customFormat="1" ht="18" customHeight="1">
      <c r="B130" s="170" t="s">
        <v>2769</v>
      </c>
      <c r="C130" s="170"/>
    </row>
    <row r="131" s="1" customFormat="1" ht="9" customHeight="1"/>
    <row r="132" spans="2:16" s="1" customFormat="1" ht="24" customHeight="1">
      <c r="B132" s="4" t="s">
        <v>2160</v>
      </c>
      <c r="C132" s="4" t="s">
        <v>2163</v>
      </c>
      <c r="D132" s="4" t="s">
        <v>3229</v>
      </c>
      <c r="E132" s="4" t="s">
        <v>3220</v>
      </c>
      <c r="F132" s="4" t="s">
        <v>3221</v>
      </c>
      <c r="G132" s="7" t="s">
        <v>3222</v>
      </c>
      <c r="H132" s="7" t="s">
        <v>3223</v>
      </c>
      <c r="I132" s="4" t="s">
        <v>3224</v>
      </c>
      <c r="J132" s="7" t="s">
        <v>3225</v>
      </c>
      <c r="K132" s="167" t="s">
        <v>3226</v>
      </c>
      <c r="L132" s="167"/>
      <c r="M132" s="4" t="s">
        <v>3227</v>
      </c>
      <c r="N132" s="167" t="s">
        <v>3228</v>
      </c>
      <c r="O132" s="167"/>
      <c r="P132" s="4" t="s">
        <v>3230</v>
      </c>
    </row>
    <row r="133" spans="2:16" s="1" customFormat="1" ht="13.5" customHeight="1">
      <c r="B133" s="5" t="s">
        <v>1628</v>
      </c>
      <c r="C133" s="5" t="s">
        <v>1629</v>
      </c>
      <c r="D133" s="9">
        <v>7500</v>
      </c>
      <c r="E133" s="5" t="s">
        <v>3231</v>
      </c>
      <c r="F133" s="5" t="s">
        <v>3231</v>
      </c>
      <c r="G133" s="3" t="s">
        <v>3251</v>
      </c>
      <c r="H133" s="3" t="s">
        <v>3233</v>
      </c>
      <c r="I133" s="3" t="s">
        <v>3234</v>
      </c>
      <c r="J133" s="3" t="s">
        <v>3234</v>
      </c>
      <c r="K133" s="168" t="s">
        <v>3234</v>
      </c>
      <c r="L133" s="168"/>
      <c r="M133" s="3" t="s">
        <v>3234</v>
      </c>
      <c r="N133" s="169">
        <v>310000</v>
      </c>
      <c r="O133" s="169"/>
      <c r="P133" s="8"/>
    </row>
    <row r="134" s="1" customFormat="1" ht="30" customHeight="1"/>
    <row r="135" spans="2:3" s="1" customFormat="1" ht="18" customHeight="1">
      <c r="B135" s="170" t="s">
        <v>2380</v>
      </c>
      <c r="C135" s="170"/>
    </row>
    <row r="136" s="1" customFormat="1" ht="9" customHeight="1"/>
    <row r="137" spans="2:17" s="1" customFormat="1" ht="24" customHeight="1">
      <c r="B137" s="4" t="s">
        <v>2160</v>
      </c>
      <c r="C137" s="4" t="s">
        <v>2163</v>
      </c>
      <c r="D137" s="4" t="s">
        <v>3229</v>
      </c>
      <c r="E137" s="4" t="s">
        <v>3220</v>
      </c>
      <c r="F137" s="4" t="s">
        <v>3221</v>
      </c>
      <c r="G137" s="7" t="s">
        <v>3222</v>
      </c>
      <c r="H137" s="7" t="s">
        <v>3223</v>
      </c>
      <c r="I137" s="4" t="s">
        <v>3224</v>
      </c>
      <c r="J137" s="171" t="s">
        <v>3225</v>
      </c>
      <c r="K137" s="171"/>
      <c r="L137" s="4" t="s">
        <v>3226</v>
      </c>
      <c r="M137" s="167" t="s">
        <v>3227</v>
      </c>
      <c r="N137" s="167"/>
      <c r="O137" s="4" t="s">
        <v>3228</v>
      </c>
      <c r="P137" s="167" t="s">
        <v>3230</v>
      </c>
      <c r="Q137" s="167"/>
    </row>
    <row r="138" spans="2:17" s="1" customFormat="1" ht="13.5" customHeight="1">
      <c r="B138" s="172" t="s">
        <v>450</v>
      </c>
      <c r="C138" s="172" t="s">
        <v>451</v>
      </c>
      <c r="D138" s="173">
        <v>3300</v>
      </c>
      <c r="E138" s="172" t="s">
        <v>3241</v>
      </c>
      <c r="F138" s="172" t="s">
        <v>3231</v>
      </c>
      <c r="G138" s="3" t="s">
        <v>3239</v>
      </c>
      <c r="H138" s="3"/>
      <c r="I138" s="3" t="s">
        <v>3234</v>
      </c>
      <c r="J138" s="168" t="s">
        <v>3234</v>
      </c>
      <c r="K138" s="168"/>
      <c r="L138" s="3" t="s">
        <v>3234</v>
      </c>
      <c r="M138" s="168" t="s">
        <v>3234</v>
      </c>
      <c r="N138" s="168"/>
      <c r="O138" s="8">
        <v>100000</v>
      </c>
      <c r="P138" s="169"/>
      <c r="Q138" s="169"/>
    </row>
    <row r="139" spans="2:17" s="1" customFormat="1" ht="13.5" customHeight="1">
      <c r="B139" s="172"/>
      <c r="C139" s="172"/>
      <c r="D139" s="173"/>
      <c r="E139" s="172"/>
      <c r="F139" s="172"/>
      <c r="G139" s="3" t="s">
        <v>3232</v>
      </c>
      <c r="H139" s="3" t="s">
        <v>3233</v>
      </c>
      <c r="I139" s="3" t="s">
        <v>3234</v>
      </c>
      <c r="J139" s="168" t="s">
        <v>3234</v>
      </c>
      <c r="K139" s="168"/>
      <c r="L139" s="3" t="s">
        <v>3234</v>
      </c>
      <c r="M139" s="168" t="s">
        <v>3234</v>
      </c>
      <c r="N139" s="168"/>
      <c r="O139" s="8">
        <v>130000</v>
      </c>
      <c r="P139" s="169"/>
      <c r="Q139" s="169"/>
    </row>
    <row r="140" s="1" customFormat="1" ht="30" customHeight="1"/>
    <row r="141" spans="2:3" s="1" customFormat="1" ht="18" customHeight="1">
      <c r="B141" s="170" t="s">
        <v>2981</v>
      </c>
      <c r="C141" s="170"/>
    </row>
    <row r="142" s="1" customFormat="1" ht="9" customHeight="1"/>
    <row r="143" spans="2:17" s="1" customFormat="1" ht="24" customHeight="1">
      <c r="B143" s="4" t="s">
        <v>2160</v>
      </c>
      <c r="C143" s="4" t="s">
        <v>2163</v>
      </c>
      <c r="D143" s="4" t="s">
        <v>3229</v>
      </c>
      <c r="E143" s="4" t="s">
        <v>3220</v>
      </c>
      <c r="F143" s="4" t="s">
        <v>3221</v>
      </c>
      <c r="G143" s="7" t="s">
        <v>3222</v>
      </c>
      <c r="H143" s="7" t="s">
        <v>3223</v>
      </c>
      <c r="I143" s="4" t="s">
        <v>3224</v>
      </c>
      <c r="J143" s="171" t="s">
        <v>3225</v>
      </c>
      <c r="K143" s="171"/>
      <c r="L143" s="4" t="s">
        <v>3226</v>
      </c>
      <c r="M143" s="167" t="s">
        <v>3227</v>
      </c>
      <c r="N143" s="167"/>
      <c r="O143" s="4" t="s">
        <v>3228</v>
      </c>
      <c r="P143" s="167" t="s">
        <v>3230</v>
      </c>
      <c r="Q143" s="167"/>
    </row>
    <row r="144" spans="2:17" s="1" customFormat="1" ht="13.5" customHeight="1">
      <c r="B144" s="172" t="s">
        <v>1826</v>
      </c>
      <c r="C144" s="172" t="s">
        <v>1827</v>
      </c>
      <c r="D144" s="173">
        <v>5175</v>
      </c>
      <c r="E144" s="172" t="s">
        <v>3231</v>
      </c>
      <c r="F144" s="172" t="s">
        <v>3231</v>
      </c>
      <c r="G144" s="3" t="s">
        <v>3251</v>
      </c>
      <c r="H144" s="3"/>
      <c r="I144" s="3" t="s">
        <v>3234</v>
      </c>
      <c r="J144" s="168" t="s">
        <v>3234</v>
      </c>
      <c r="K144" s="168"/>
      <c r="L144" s="3" t="s">
        <v>3234</v>
      </c>
      <c r="M144" s="168" t="s">
        <v>3234</v>
      </c>
      <c r="N144" s="168"/>
      <c r="O144" s="8">
        <v>600000</v>
      </c>
      <c r="P144" s="169"/>
      <c r="Q144" s="169"/>
    </row>
    <row r="145" spans="2:17" s="1" customFormat="1" ht="13.5" customHeight="1">
      <c r="B145" s="172"/>
      <c r="C145" s="172"/>
      <c r="D145" s="173"/>
      <c r="E145" s="172"/>
      <c r="F145" s="172"/>
      <c r="G145" s="3" t="s">
        <v>3239</v>
      </c>
      <c r="H145" s="3"/>
      <c r="I145" s="3" t="s">
        <v>3234</v>
      </c>
      <c r="J145" s="168" t="s">
        <v>3234</v>
      </c>
      <c r="K145" s="168"/>
      <c r="L145" s="3" t="s">
        <v>3234</v>
      </c>
      <c r="M145" s="168" t="s">
        <v>3234</v>
      </c>
      <c r="N145" s="168"/>
      <c r="O145" s="8">
        <v>200000</v>
      </c>
      <c r="P145" s="169"/>
      <c r="Q145" s="169"/>
    </row>
    <row r="146" s="1" customFormat="1" ht="30" customHeight="1"/>
    <row r="147" spans="2:3" s="1" customFormat="1" ht="18" customHeight="1">
      <c r="B147" s="170" t="s">
        <v>2560</v>
      </c>
      <c r="C147" s="170"/>
    </row>
    <row r="148" s="1" customFormat="1" ht="9" customHeight="1"/>
    <row r="149" spans="2:17" s="1" customFormat="1" ht="24" customHeight="1">
      <c r="B149" s="4" t="s">
        <v>2160</v>
      </c>
      <c r="C149" s="4" t="s">
        <v>2163</v>
      </c>
      <c r="D149" s="4" t="s">
        <v>3229</v>
      </c>
      <c r="E149" s="4" t="s">
        <v>3220</v>
      </c>
      <c r="F149" s="4" t="s">
        <v>3221</v>
      </c>
      <c r="G149" s="7" t="s">
        <v>3222</v>
      </c>
      <c r="H149" s="7" t="s">
        <v>3223</v>
      </c>
      <c r="I149" s="4" t="s">
        <v>3224</v>
      </c>
      <c r="J149" s="171" t="s">
        <v>3225</v>
      </c>
      <c r="K149" s="171"/>
      <c r="L149" s="4" t="s">
        <v>3226</v>
      </c>
      <c r="M149" s="167" t="s">
        <v>3227</v>
      </c>
      <c r="N149" s="167"/>
      <c r="O149" s="4" t="s">
        <v>3228</v>
      </c>
      <c r="P149" s="167" t="s">
        <v>3230</v>
      </c>
      <c r="Q149" s="167"/>
    </row>
    <row r="150" spans="2:17" s="1" customFormat="1" ht="13.5" customHeight="1">
      <c r="B150" s="5" t="s">
        <v>1448</v>
      </c>
      <c r="C150" s="5" t="s">
        <v>1449</v>
      </c>
      <c r="D150" s="9">
        <v>2480</v>
      </c>
      <c r="E150" s="5" t="s">
        <v>3231</v>
      </c>
      <c r="F150" s="5" t="s">
        <v>3231</v>
      </c>
      <c r="G150" s="3" t="s">
        <v>3246</v>
      </c>
      <c r="H150" s="3" t="s">
        <v>3240</v>
      </c>
      <c r="I150" s="3" t="s">
        <v>3234</v>
      </c>
      <c r="J150" s="168" t="s">
        <v>3234</v>
      </c>
      <c r="K150" s="168"/>
      <c r="L150" s="3" t="s">
        <v>3234</v>
      </c>
      <c r="M150" s="168" t="s">
        <v>3234</v>
      </c>
      <c r="N150" s="168"/>
      <c r="O150" s="8">
        <v>258000</v>
      </c>
      <c r="P150" s="169"/>
      <c r="Q150" s="169"/>
    </row>
    <row r="151" spans="2:17" s="1" customFormat="1" ht="13.5" customHeight="1">
      <c r="B151" s="5" t="s">
        <v>2048</v>
      </c>
      <c r="C151" s="5" t="s">
        <v>2049</v>
      </c>
      <c r="D151" s="9">
        <v>21000</v>
      </c>
      <c r="E151" s="5" t="s">
        <v>3245</v>
      </c>
      <c r="F151" s="5" t="s">
        <v>3231</v>
      </c>
      <c r="G151" s="3" t="s">
        <v>3237</v>
      </c>
      <c r="H151" s="3"/>
      <c r="I151" s="3" t="s">
        <v>3234</v>
      </c>
      <c r="J151" s="168" t="s">
        <v>3234</v>
      </c>
      <c r="K151" s="168"/>
      <c r="L151" s="3" t="s">
        <v>3234</v>
      </c>
      <c r="M151" s="168" t="s">
        <v>3234</v>
      </c>
      <c r="N151" s="168"/>
      <c r="O151" s="8">
        <v>250000</v>
      </c>
      <c r="P151" s="169"/>
      <c r="Q151" s="169"/>
    </row>
    <row r="152" spans="2:17" s="1" customFormat="1" ht="13.5" customHeight="1">
      <c r="B152" s="5" t="s">
        <v>2050</v>
      </c>
      <c r="C152" s="5" t="s">
        <v>2051</v>
      </c>
      <c r="D152" s="9">
        <v>27960</v>
      </c>
      <c r="E152" s="5" t="s">
        <v>3306</v>
      </c>
      <c r="F152" s="5" t="s">
        <v>3231</v>
      </c>
      <c r="G152" s="3" t="s">
        <v>3246</v>
      </c>
      <c r="H152" s="3"/>
      <c r="I152" s="3" t="s">
        <v>3235</v>
      </c>
      <c r="J152" s="168" t="s">
        <v>3234</v>
      </c>
      <c r="K152" s="168"/>
      <c r="L152" s="3" t="s">
        <v>3234</v>
      </c>
      <c r="M152" s="168" t="s">
        <v>3235</v>
      </c>
      <c r="N152" s="168"/>
      <c r="O152" s="8">
        <v>120000</v>
      </c>
      <c r="P152" s="169"/>
      <c r="Q152" s="169"/>
    </row>
    <row r="153" s="1" customFormat="1" ht="30" customHeight="1"/>
    <row r="154" spans="2:3" s="1" customFormat="1" ht="18" customHeight="1">
      <c r="B154" s="170" t="s">
        <v>2995</v>
      </c>
      <c r="C154" s="170"/>
    </row>
    <row r="155" s="1" customFormat="1" ht="9" customHeight="1"/>
    <row r="156" spans="2:16" s="1" customFormat="1" ht="24" customHeight="1">
      <c r="B156" s="4" t="s">
        <v>2160</v>
      </c>
      <c r="C156" s="4" t="s">
        <v>2163</v>
      </c>
      <c r="D156" s="4" t="s">
        <v>3229</v>
      </c>
      <c r="E156" s="4" t="s">
        <v>3220</v>
      </c>
      <c r="F156" s="4" t="s">
        <v>3221</v>
      </c>
      <c r="G156" s="7" t="s">
        <v>3222</v>
      </c>
      <c r="H156" s="7" t="s">
        <v>3223</v>
      </c>
      <c r="I156" s="4" t="s">
        <v>3224</v>
      </c>
      <c r="J156" s="7" t="s">
        <v>3225</v>
      </c>
      <c r="K156" s="167" t="s">
        <v>3226</v>
      </c>
      <c r="L156" s="167"/>
      <c r="M156" s="4" t="s">
        <v>3227</v>
      </c>
      <c r="N156" s="167" t="s">
        <v>3228</v>
      </c>
      <c r="O156" s="167"/>
      <c r="P156" s="4" t="s">
        <v>3230</v>
      </c>
    </row>
    <row r="157" spans="2:16" s="1" customFormat="1" ht="13.5" customHeight="1">
      <c r="B157" s="5" t="s">
        <v>550</v>
      </c>
      <c r="C157" s="5" t="s">
        <v>551</v>
      </c>
      <c r="D157" s="9">
        <v>10100</v>
      </c>
      <c r="E157" s="5" t="s">
        <v>3231</v>
      </c>
      <c r="F157" s="5" t="s">
        <v>3231</v>
      </c>
      <c r="G157" s="3" t="s">
        <v>3248</v>
      </c>
      <c r="H157" s="3"/>
      <c r="I157" s="3" t="s">
        <v>3234</v>
      </c>
      <c r="J157" s="3" t="s">
        <v>3234</v>
      </c>
      <c r="K157" s="168" t="s">
        <v>3234</v>
      </c>
      <c r="L157" s="168"/>
      <c r="M157" s="3" t="s">
        <v>3234</v>
      </c>
      <c r="N157" s="169">
        <v>450000</v>
      </c>
      <c r="O157" s="169"/>
      <c r="P157" s="8"/>
    </row>
    <row r="158" s="1" customFormat="1" ht="30" customHeight="1"/>
    <row r="159" spans="2:3" s="1" customFormat="1" ht="18" customHeight="1">
      <c r="B159" s="170" t="s">
        <v>2563</v>
      </c>
      <c r="C159" s="170"/>
    </row>
    <row r="160" s="1" customFormat="1" ht="9" customHeight="1"/>
    <row r="161" spans="2:17" s="1" customFormat="1" ht="24" customHeight="1">
      <c r="B161" s="4" t="s">
        <v>2160</v>
      </c>
      <c r="C161" s="4" t="s">
        <v>2163</v>
      </c>
      <c r="D161" s="4" t="s">
        <v>3229</v>
      </c>
      <c r="E161" s="4" t="s">
        <v>3220</v>
      </c>
      <c r="F161" s="4" t="s">
        <v>3221</v>
      </c>
      <c r="G161" s="7" t="s">
        <v>3222</v>
      </c>
      <c r="H161" s="7" t="s">
        <v>3223</v>
      </c>
      <c r="I161" s="4" t="s">
        <v>3224</v>
      </c>
      <c r="J161" s="171" t="s">
        <v>3225</v>
      </c>
      <c r="K161" s="171"/>
      <c r="L161" s="4" t="s">
        <v>3226</v>
      </c>
      <c r="M161" s="167" t="s">
        <v>3227</v>
      </c>
      <c r="N161" s="167"/>
      <c r="O161" s="4" t="s">
        <v>3228</v>
      </c>
      <c r="P161" s="167" t="s">
        <v>3230</v>
      </c>
      <c r="Q161" s="167"/>
    </row>
    <row r="162" spans="2:17" s="1" customFormat="1" ht="13.5" customHeight="1">
      <c r="B162" s="5" t="s">
        <v>2020</v>
      </c>
      <c r="C162" s="5" t="s">
        <v>2021</v>
      </c>
      <c r="D162" s="9">
        <v>33700</v>
      </c>
      <c r="E162" s="5" t="s">
        <v>3323</v>
      </c>
      <c r="F162" s="5" t="s">
        <v>3324</v>
      </c>
      <c r="G162" s="3" t="s">
        <v>3246</v>
      </c>
      <c r="H162" s="3" t="s">
        <v>3238</v>
      </c>
      <c r="I162" s="3" t="s">
        <v>3234</v>
      </c>
      <c r="J162" s="168" t="s">
        <v>3234</v>
      </c>
      <c r="K162" s="168"/>
      <c r="L162" s="3" t="s">
        <v>3234</v>
      </c>
      <c r="M162" s="168" t="s">
        <v>3235</v>
      </c>
      <c r="N162" s="168"/>
      <c r="O162" s="8">
        <v>200000</v>
      </c>
      <c r="P162" s="169"/>
      <c r="Q162" s="169"/>
    </row>
    <row r="163" spans="2:17" s="1" customFormat="1" ht="13.5" customHeight="1">
      <c r="B163" s="5" t="s">
        <v>2022</v>
      </c>
      <c r="C163" s="5" t="s">
        <v>2023</v>
      </c>
      <c r="D163" s="9">
        <v>25275</v>
      </c>
      <c r="E163" s="5" t="s">
        <v>3306</v>
      </c>
      <c r="F163" s="5" t="s">
        <v>3231</v>
      </c>
      <c r="G163" s="3" t="s">
        <v>3237</v>
      </c>
      <c r="H163" s="3" t="s">
        <v>3233</v>
      </c>
      <c r="I163" s="3" t="s">
        <v>3234</v>
      </c>
      <c r="J163" s="168" t="s">
        <v>3234</v>
      </c>
      <c r="K163" s="168"/>
      <c r="L163" s="3" t="s">
        <v>3234</v>
      </c>
      <c r="M163" s="168" t="s">
        <v>3234</v>
      </c>
      <c r="N163" s="168"/>
      <c r="O163" s="8">
        <v>125571.5</v>
      </c>
      <c r="P163" s="169"/>
      <c r="Q163" s="169"/>
    </row>
    <row r="164" spans="2:17" s="1" customFormat="1" ht="13.5" customHeight="1">
      <c r="B164" s="5" t="s">
        <v>2030</v>
      </c>
      <c r="C164" s="5" t="s">
        <v>2031</v>
      </c>
      <c r="D164" s="9">
        <v>7000</v>
      </c>
      <c r="E164" s="5" t="s">
        <v>3247</v>
      </c>
      <c r="F164" s="5" t="s">
        <v>3231</v>
      </c>
      <c r="G164" s="3" t="s">
        <v>3237</v>
      </c>
      <c r="H164" s="3" t="s">
        <v>3233</v>
      </c>
      <c r="I164" s="3" t="s">
        <v>3234</v>
      </c>
      <c r="J164" s="168" t="s">
        <v>3234</v>
      </c>
      <c r="K164" s="168"/>
      <c r="L164" s="3" t="s">
        <v>3234</v>
      </c>
      <c r="M164" s="168" t="s">
        <v>3234</v>
      </c>
      <c r="N164" s="168"/>
      <c r="O164" s="8">
        <v>74428.5</v>
      </c>
      <c r="P164" s="169"/>
      <c r="Q164" s="169"/>
    </row>
    <row r="165" s="1" customFormat="1" ht="30" customHeight="1"/>
    <row r="166" spans="2:3" s="1" customFormat="1" ht="18" customHeight="1">
      <c r="B166" s="170" t="s">
        <v>2394</v>
      </c>
      <c r="C166" s="170"/>
    </row>
    <row r="167" s="1" customFormat="1" ht="9" customHeight="1"/>
    <row r="168" spans="2:17" s="1" customFormat="1" ht="24" customHeight="1">
      <c r="B168" s="4" t="s">
        <v>2160</v>
      </c>
      <c r="C168" s="4" t="s">
        <v>2163</v>
      </c>
      <c r="D168" s="4" t="s">
        <v>3229</v>
      </c>
      <c r="E168" s="4" t="s">
        <v>3220</v>
      </c>
      <c r="F168" s="4" t="s">
        <v>3221</v>
      </c>
      <c r="G168" s="7" t="s">
        <v>3222</v>
      </c>
      <c r="H168" s="7" t="s">
        <v>3223</v>
      </c>
      <c r="I168" s="4" t="s">
        <v>3224</v>
      </c>
      <c r="J168" s="171" t="s">
        <v>3225</v>
      </c>
      <c r="K168" s="171"/>
      <c r="L168" s="4" t="s">
        <v>3226</v>
      </c>
      <c r="M168" s="167" t="s">
        <v>3227</v>
      </c>
      <c r="N168" s="167"/>
      <c r="O168" s="4" t="s">
        <v>3228</v>
      </c>
      <c r="P168" s="167" t="s">
        <v>3230</v>
      </c>
      <c r="Q168" s="167"/>
    </row>
    <row r="169" spans="2:17" s="1" customFormat="1" ht="13.5" customHeight="1">
      <c r="B169" s="5" t="s">
        <v>464</v>
      </c>
      <c r="C169" s="5" t="s">
        <v>465</v>
      </c>
      <c r="D169" s="9">
        <v>6262</v>
      </c>
      <c r="E169" s="5" t="s">
        <v>3290</v>
      </c>
      <c r="F169" s="5" t="s">
        <v>3231</v>
      </c>
      <c r="G169" s="3" t="s">
        <v>3237</v>
      </c>
      <c r="H169" s="3"/>
      <c r="I169" s="3" t="s">
        <v>3234</v>
      </c>
      <c r="J169" s="168" t="s">
        <v>3234</v>
      </c>
      <c r="K169" s="168"/>
      <c r="L169" s="3" t="s">
        <v>3234</v>
      </c>
      <c r="M169" s="168" t="s">
        <v>3234</v>
      </c>
      <c r="N169" s="168"/>
      <c r="O169" s="8">
        <v>100000</v>
      </c>
      <c r="P169" s="169"/>
      <c r="Q169" s="169"/>
    </row>
    <row r="170" spans="2:17" s="1" customFormat="1" ht="13.5" customHeight="1">
      <c r="B170" s="5" t="s">
        <v>564</v>
      </c>
      <c r="C170" s="5" t="s">
        <v>565</v>
      </c>
      <c r="D170" s="9">
        <v>3520</v>
      </c>
      <c r="E170" s="5" t="s">
        <v>3275</v>
      </c>
      <c r="F170" s="5" t="s">
        <v>3231</v>
      </c>
      <c r="G170" s="3" t="s">
        <v>3239</v>
      </c>
      <c r="H170" s="3" t="s">
        <v>3233</v>
      </c>
      <c r="I170" s="3" t="s">
        <v>3234</v>
      </c>
      <c r="J170" s="168" t="s">
        <v>3235</v>
      </c>
      <c r="K170" s="168"/>
      <c r="L170" s="3" t="s">
        <v>3234</v>
      </c>
      <c r="M170" s="168" t="s">
        <v>3235</v>
      </c>
      <c r="N170" s="168"/>
      <c r="O170" s="8">
        <v>260000</v>
      </c>
      <c r="P170" s="169">
        <v>2</v>
      </c>
      <c r="Q170" s="169"/>
    </row>
    <row r="171" s="1" customFormat="1" ht="30" customHeight="1"/>
    <row r="172" spans="2:3" s="1" customFormat="1" ht="18" customHeight="1">
      <c r="B172" s="170" t="s">
        <v>2568</v>
      </c>
      <c r="C172" s="170"/>
    </row>
    <row r="173" s="1" customFormat="1" ht="9" customHeight="1"/>
    <row r="174" spans="2:17" s="1" customFormat="1" ht="24" customHeight="1">
      <c r="B174" s="4" t="s">
        <v>2160</v>
      </c>
      <c r="C174" s="4" t="s">
        <v>2163</v>
      </c>
      <c r="D174" s="4" t="s">
        <v>3229</v>
      </c>
      <c r="E174" s="4" t="s">
        <v>3220</v>
      </c>
      <c r="F174" s="4" t="s">
        <v>3221</v>
      </c>
      <c r="G174" s="7" t="s">
        <v>3222</v>
      </c>
      <c r="H174" s="7" t="s">
        <v>3223</v>
      </c>
      <c r="I174" s="4" t="s">
        <v>3224</v>
      </c>
      <c r="J174" s="171" t="s">
        <v>3225</v>
      </c>
      <c r="K174" s="171"/>
      <c r="L174" s="4" t="s">
        <v>3226</v>
      </c>
      <c r="M174" s="167" t="s">
        <v>3227</v>
      </c>
      <c r="N174" s="167"/>
      <c r="O174" s="4" t="s">
        <v>3228</v>
      </c>
      <c r="P174" s="167" t="s">
        <v>3230</v>
      </c>
      <c r="Q174" s="167"/>
    </row>
    <row r="175" spans="2:17" s="1" customFormat="1" ht="13.5" customHeight="1">
      <c r="B175" s="5" t="s">
        <v>2018</v>
      </c>
      <c r="C175" s="5" t="s">
        <v>2019</v>
      </c>
      <c r="D175" s="9">
        <v>5100</v>
      </c>
      <c r="E175" s="5" t="s">
        <v>3284</v>
      </c>
      <c r="F175" s="5" t="s">
        <v>3231</v>
      </c>
      <c r="G175" s="3" t="s">
        <v>3237</v>
      </c>
      <c r="H175" s="3" t="s">
        <v>3233</v>
      </c>
      <c r="I175" s="3" t="s">
        <v>3234</v>
      </c>
      <c r="J175" s="168" t="s">
        <v>3234</v>
      </c>
      <c r="K175" s="168"/>
      <c r="L175" s="3" t="s">
        <v>3234</v>
      </c>
      <c r="M175" s="168" t="s">
        <v>3235</v>
      </c>
      <c r="N175" s="168"/>
      <c r="O175" s="8">
        <v>40000</v>
      </c>
      <c r="P175" s="169"/>
      <c r="Q175" s="169"/>
    </row>
    <row r="176" spans="2:17" s="1" customFormat="1" ht="13.5" customHeight="1">
      <c r="B176" s="5" t="s">
        <v>2036</v>
      </c>
      <c r="C176" s="5" t="s">
        <v>2037</v>
      </c>
      <c r="D176" s="9">
        <v>15000</v>
      </c>
      <c r="E176" s="5" t="s">
        <v>3315</v>
      </c>
      <c r="F176" s="5" t="s">
        <v>3231</v>
      </c>
      <c r="G176" s="3" t="s">
        <v>3246</v>
      </c>
      <c r="H176" s="3"/>
      <c r="I176" s="3" t="s">
        <v>3235</v>
      </c>
      <c r="J176" s="168" t="s">
        <v>3234</v>
      </c>
      <c r="K176" s="168"/>
      <c r="L176" s="3" t="s">
        <v>3234</v>
      </c>
      <c r="M176" s="168" t="s">
        <v>3235</v>
      </c>
      <c r="N176" s="168"/>
      <c r="O176" s="8">
        <v>100000</v>
      </c>
      <c r="P176" s="169"/>
      <c r="Q176" s="169"/>
    </row>
    <row r="177" spans="2:17" s="1" customFormat="1" ht="13.5" customHeight="1">
      <c r="B177" s="172" t="s">
        <v>2052</v>
      </c>
      <c r="C177" s="172" t="s">
        <v>2053</v>
      </c>
      <c r="D177" s="173">
        <v>30580</v>
      </c>
      <c r="E177" s="172" t="s">
        <v>3243</v>
      </c>
      <c r="F177" s="172" t="s">
        <v>3231</v>
      </c>
      <c r="G177" s="3" t="s">
        <v>3237</v>
      </c>
      <c r="H177" s="3"/>
      <c r="I177" s="3" t="s">
        <v>3234</v>
      </c>
      <c r="J177" s="168" t="s">
        <v>3234</v>
      </c>
      <c r="K177" s="168"/>
      <c r="L177" s="3" t="s">
        <v>3234</v>
      </c>
      <c r="M177" s="168" t="s">
        <v>3234</v>
      </c>
      <c r="N177" s="168"/>
      <c r="O177" s="8">
        <v>100000</v>
      </c>
      <c r="P177" s="169"/>
      <c r="Q177" s="169"/>
    </row>
    <row r="178" spans="2:17" s="1" customFormat="1" ht="13.5" customHeight="1">
      <c r="B178" s="172"/>
      <c r="C178" s="172"/>
      <c r="D178" s="173"/>
      <c r="E178" s="172"/>
      <c r="F178" s="172"/>
      <c r="G178" s="3" t="s">
        <v>3246</v>
      </c>
      <c r="H178" s="3"/>
      <c r="I178" s="3" t="s">
        <v>3235</v>
      </c>
      <c r="J178" s="168" t="s">
        <v>3234</v>
      </c>
      <c r="K178" s="168"/>
      <c r="L178" s="3" t="s">
        <v>3234</v>
      </c>
      <c r="M178" s="168" t="s">
        <v>3235</v>
      </c>
      <c r="N178" s="168"/>
      <c r="O178" s="8">
        <v>200000</v>
      </c>
      <c r="P178" s="169"/>
      <c r="Q178" s="169"/>
    </row>
    <row r="179" s="1" customFormat="1" ht="30" customHeight="1"/>
    <row r="180" spans="2:3" s="1" customFormat="1" ht="18" customHeight="1">
      <c r="B180" s="170" t="s">
        <v>2308</v>
      </c>
      <c r="C180" s="170"/>
    </row>
    <row r="181" s="1" customFormat="1" ht="9" customHeight="1"/>
    <row r="182" spans="2:17" s="1" customFormat="1" ht="24" customHeight="1">
      <c r="B182" s="4" t="s">
        <v>2160</v>
      </c>
      <c r="C182" s="4" t="s">
        <v>2163</v>
      </c>
      <c r="D182" s="4" t="s">
        <v>3229</v>
      </c>
      <c r="E182" s="4" t="s">
        <v>3220</v>
      </c>
      <c r="F182" s="4" t="s">
        <v>3221</v>
      </c>
      <c r="G182" s="7" t="s">
        <v>3222</v>
      </c>
      <c r="H182" s="7" t="s">
        <v>3223</v>
      </c>
      <c r="I182" s="4" t="s">
        <v>3224</v>
      </c>
      <c r="J182" s="171" t="s">
        <v>3225</v>
      </c>
      <c r="K182" s="171"/>
      <c r="L182" s="4" t="s">
        <v>3226</v>
      </c>
      <c r="M182" s="167" t="s">
        <v>3227</v>
      </c>
      <c r="N182" s="167"/>
      <c r="O182" s="4" t="s">
        <v>3228</v>
      </c>
      <c r="P182" s="167" t="s">
        <v>3230</v>
      </c>
      <c r="Q182" s="167"/>
    </row>
    <row r="183" spans="2:17" s="1" customFormat="1" ht="13.5" customHeight="1">
      <c r="B183" s="172" t="s">
        <v>418</v>
      </c>
      <c r="C183" s="172" t="s">
        <v>419</v>
      </c>
      <c r="D183" s="173">
        <v>12380</v>
      </c>
      <c r="E183" s="172" t="s">
        <v>3231</v>
      </c>
      <c r="F183" s="172" t="s">
        <v>3231</v>
      </c>
      <c r="G183" s="3" t="s">
        <v>3239</v>
      </c>
      <c r="H183" s="3"/>
      <c r="I183" s="3" t="s">
        <v>3235</v>
      </c>
      <c r="J183" s="168" t="s">
        <v>3235</v>
      </c>
      <c r="K183" s="168"/>
      <c r="L183" s="3" t="s">
        <v>3234</v>
      </c>
      <c r="M183" s="168" t="s">
        <v>3235</v>
      </c>
      <c r="N183" s="168"/>
      <c r="O183" s="8">
        <v>700000</v>
      </c>
      <c r="P183" s="169">
        <v>10</v>
      </c>
      <c r="Q183" s="169"/>
    </row>
    <row r="184" spans="2:17" s="1" customFormat="1" ht="13.5" customHeight="1">
      <c r="B184" s="172"/>
      <c r="C184" s="172"/>
      <c r="D184" s="173"/>
      <c r="E184" s="172"/>
      <c r="F184" s="172"/>
      <c r="G184" s="3" t="s">
        <v>3237</v>
      </c>
      <c r="H184" s="3"/>
      <c r="I184" s="3" t="s">
        <v>3235</v>
      </c>
      <c r="J184" s="168" t="s">
        <v>3235</v>
      </c>
      <c r="K184" s="168"/>
      <c r="L184" s="3" t="s">
        <v>3234</v>
      </c>
      <c r="M184" s="168" t="s">
        <v>3235</v>
      </c>
      <c r="N184" s="168"/>
      <c r="O184" s="8">
        <v>400000</v>
      </c>
      <c r="P184" s="169">
        <v>10</v>
      </c>
      <c r="Q184" s="169"/>
    </row>
    <row r="185" spans="2:17" s="1" customFormat="1" ht="13.5" customHeight="1">
      <c r="B185" s="5" t="s">
        <v>554</v>
      </c>
      <c r="C185" s="5" t="s">
        <v>555</v>
      </c>
      <c r="D185" s="9">
        <v>20700</v>
      </c>
      <c r="E185" s="5" t="s">
        <v>3231</v>
      </c>
      <c r="F185" s="5" t="s">
        <v>3231</v>
      </c>
      <c r="G185" s="3" t="s">
        <v>3232</v>
      </c>
      <c r="H185" s="3"/>
      <c r="I185" s="3" t="s">
        <v>3234</v>
      </c>
      <c r="J185" s="168" t="s">
        <v>3234</v>
      </c>
      <c r="K185" s="168"/>
      <c r="L185" s="3" t="s">
        <v>3234</v>
      </c>
      <c r="M185" s="168" t="s">
        <v>3234</v>
      </c>
      <c r="N185" s="168"/>
      <c r="O185" s="8">
        <v>10000000</v>
      </c>
      <c r="P185" s="169"/>
      <c r="Q185" s="169"/>
    </row>
    <row r="186" s="1" customFormat="1" ht="30" customHeight="1"/>
    <row r="187" spans="2:3" s="1" customFormat="1" ht="18" customHeight="1">
      <c r="B187" s="170" t="s">
        <v>2368</v>
      </c>
      <c r="C187" s="170"/>
    </row>
    <row r="188" s="1" customFormat="1" ht="9" customHeight="1"/>
    <row r="189" spans="2:17" s="1" customFormat="1" ht="24" customHeight="1">
      <c r="B189" s="4" t="s">
        <v>2160</v>
      </c>
      <c r="C189" s="4" t="s">
        <v>2163</v>
      </c>
      <c r="D189" s="4" t="s">
        <v>3229</v>
      </c>
      <c r="E189" s="4" t="s">
        <v>3220</v>
      </c>
      <c r="F189" s="4" t="s">
        <v>3221</v>
      </c>
      <c r="G189" s="7" t="s">
        <v>3222</v>
      </c>
      <c r="H189" s="7" t="s">
        <v>3223</v>
      </c>
      <c r="I189" s="4" t="s">
        <v>3224</v>
      </c>
      <c r="J189" s="171" t="s">
        <v>3225</v>
      </c>
      <c r="K189" s="171"/>
      <c r="L189" s="4" t="s">
        <v>3226</v>
      </c>
      <c r="M189" s="167" t="s">
        <v>3227</v>
      </c>
      <c r="N189" s="167"/>
      <c r="O189" s="4" t="s">
        <v>3228</v>
      </c>
      <c r="P189" s="167" t="s">
        <v>3230</v>
      </c>
      <c r="Q189" s="167"/>
    </row>
    <row r="190" spans="2:17" s="1" customFormat="1" ht="13.5" customHeight="1">
      <c r="B190" s="5" t="s">
        <v>422</v>
      </c>
      <c r="C190" s="5" t="s">
        <v>423</v>
      </c>
      <c r="D190" s="9">
        <v>5950</v>
      </c>
      <c r="E190" s="5" t="s">
        <v>3287</v>
      </c>
      <c r="F190" s="5" t="s">
        <v>3231</v>
      </c>
      <c r="G190" s="3" t="s">
        <v>3237</v>
      </c>
      <c r="H190" s="3"/>
      <c r="I190" s="3" t="s">
        <v>3234</v>
      </c>
      <c r="J190" s="168" t="s">
        <v>3234</v>
      </c>
      <c r="K190" s="168"/>
      <c r="L190" s="3" t="s">
        <v>3234</v>
      </c>
      <c r="M190" s="168" t="s">
        <v>3234</v>
      </c>
      <c r="N190" s="168"/>
      <c r="O190" s="8">
        <v>222704.23</v>
      </c>
      <c r="P190" s="169"/>
      <c r="Q190" s="169"/>
    </row>
    <row r="191" spans="2:17" s="1" customFormat="1" ht="13.5" customHeight="1">
      <c r="B191" s="5" t="s">
        <v>586</v>
      </c>
      <c r="C191" s="5" t="s">
        <v>587</v>
      </c>
      <c r="D191" s="9">
        <v>4095</v>
      </c>
      <c r="E191" s="5" t="s">
        <v>3231</v>
      </c>
      <c r="F191" s="5" t="s">
        <v>3231</v>
      </c>
      <c r="G191" s="3" t="s">
        <v>3237</v>
      </c>
      <c r="H191" s="3"/>
      <c r="I191" s="3" t="s">
        <v>3234</v>
      </c>
      <c r="J191" s="168" t="s">
        <v>3234</v>
      </c>
      <c r="K191" s="168"/>
      <c r="L191" s="3" t="s">
        <v>3234</v>
      </c>
      <c r="M191" s="168" t="s">
        <v>3234</v>
      </c>
      <c r="N191" s="168"/>
      <c r="O191" s="8">
        <v>116561.08</v>
      </c>
      <c r="P191" s="169"/>
      <c r="Q191" s="169"/>
    </row>
    <row r="192" s="1" customFormat="1" ht="30" customHeight="1"/>
    <row r="193" spans="2:3" s="1" customFormat="1" ht="18" customHeight="1">
      <c r="B193" s="170" t="s">
        <v>2183</v>
      </c>
      <c r="C193" s="170"/>
    </row>
    <row r="194" s="1" customFormat="1" ht="9" customHeight="1"/>
    <row r="195" spans="2:17" s="1" customFormat="1" ht="24" customHeight="1">
      <c r="B195" s="4" t="s">
        <v>2160</v>
      </c>
      <c r="C195" s="4" t="s">
        <v>2163</v>
      </c>
      <c r="D195" s="4" t="s">
        <v>3229</v>
      </c>
      <c r="E195" s="4" t="s">
        <v>3220</v>
      </c>
      <c r="F195" s="4" t="s">
        <v>3221</v>
      </c>
      <c r="G195" s="7" t="s">
        <v>3222</v>
      </c>
      <c r="H195" s="7" t="s">
        <v>3223</v>
      </c>
      <c r="I195" s="4" t="s">
        <v>3224</v>
      </c>
      <c r="J195" s="171" t="s">
        <v>3225</v>
      </c>
      <c r="K195" s="171"/>
      <c r="L195" s="4" t="s">
        <v>3226</v>
      </c>
      <c r="M195" s="167" t="s">
        <v>3227</v>
      </c>
      <c r="N195" s="167"/>
      <c r="O195" s="4" t="s">
        <v>3228</v>
      </c>
      <c r="P195" s="167" t="s">
        <v>3230</v>
      </c>
      <c r="Q195" s="167"/>
    </row>
    <row r="196" spans="2:17" s="1" customFormat="1" ht="13.5" customHeight="1">
      <c r="B196" s="5" t="s">
        <v>260</v>
      </c>
      <c r="C196" s="5" t="s">
        <v>261</v>
      </c>
      <c r="D196" s="9">
        <v>9090</v>
      </c>
      <c r="E196" s="5" t="s">
        <v>3268</v>
      </c>
      <c r="F196" s="5" t="s">
        <v>3231</v>
      </c>
      <c r="G196" s="3" t="s">
        <v>3237</v>
      </c>
      <c r="H196" s="3"/>
      <c r="I196" s="3" t="s">
        <v>3234</v>
      </c>
      <c r="J196" s="168" t="s">
        <v>3234</v>
      </c>
      <c r="K196" s="168"/>
      <c r="L196" s="3" t="s">
        <v>3234</v>
      </c>
      <c r="M196" s="168" t="s">
        <v>3234</v>
      </c>
      <c r="N196" s="168"/>
      <c r="O196" s="8">
        <v>45000</v>
      </c>
      <c r="P196" s="169"/>
      <c r="Q196" s="169"/>
    </row>
    <row r="197" spans="2:17" s="1" customFormat="1" ht="13.5" customHeight="1">
      <c r="B197" s="5" t="s">
        <v>262</v>
      </c>
      <c r="C197" s="5" t="s">
        <v>263</v>
      </c>
      <c r="D197" s="9">
        <v>13630</v>
      </c>
      <c r="E197" s="5" t="s">
        <v>3268</v>
      </c>
      <c r="F197" s="5" t="s">
        <v>3231</v>
      </c>
      <c r="G197" s="3" t="s">
        <v>3237</v>
      </c>
      <c r="H197" s="3"/>
      <c r="I197" s="3" t="s">
        <v>3234</v>
      </c>
      <c r="J197" s="168" t="s">
        <v>3234</v>
      </c>
      <c r="K197" s="168"/>
      <c r="L197" s="3" t="s">
        <v>3234</v>
      </c>
      <c r="M197" s="168" t="s">
        <v>3234</v>
      </c>
      <c r="N197" s="168"/>
      <c r="O197" s="8">
        <v>55000</v>
      </c>
      <c r="P197" s="169"/>
      <c r="Q197" s="169"/>
    </row>
    <row r="198" s="1" customFormat="1" ht="30" customHeight="1"/>
    <row r="199" spans="2:3" s="1" customFormat="1" ht="18" customHeight="1">
      <c r="B199" s="170" t="s">
        <v>2621</v>
      </c>
      <c r="C199" s="170"/>
    </row>
    <row r="200" s="1" customFormat="1" ht="9" customHeight="1"/>
    <row r="201" spans="2:17" s="1" customFormat="1" ht="24" customHeight="1">
      <c r="B201" s="4" t="s">
        <v>2160</v>
      </c>
      <c r="C201" s="4" t="s">
        <v>2163</v>
      </c>
      <c r="D201" s="4" t="s">
        <v>3229</v>
      </c>
      <c r="E201" s="4" t="s">
        <v>3220</v>
      </c>
      <c r="F201" s="4" t="s">
        <v>3221</v>
      </c>
      <c r="G201" s="7" t="s">
        <v>3222</v>
      </c>
      <c r="H201" s="7" t="s">
        <v>3223</v>
      </c>
      <c r="I201" s="4" t="s">
        <v>3224</v>
      </c>
      <c r="J201" s="171" t="s">
        <v>3225</v>
      </c>
      <c r="K201" s="171"/>
      <c r="L201" s="4" t="s">
        <v>3226</v>
      </c>
      <c r="M201" s="167" t="s">
        <v>3227</v>
      </c>
      <c r="N201" s="167"/>
      <c r="O201" s="4" t="s">
        <v>3228</v>
      </c>
      <c r="P201" s="167" t="s">
        <v>3230</v>
      </c>
      <c r="Q201" s="167"/>
    </row>
    <row r="202" spans="2:17" s="1" customFormat="1" ht="13.5" customHeight="1">
      <c r="B202" s="5" t="s">
        <v>1292</v>
      </c>
      <c r="C202" s="5" t="s">
        <v>1293</v>
      </c>
      <c r="D202" s="9">
        <v>5240</v>
      </c>
      <c r="E202" s="5" t="s">
        <v>3247</v>
      </c>
      <c r="F202" s="5" t="s">
        <v>3231</v>
      </c>
      <c r="G202" s="3" t="s">
        <v>3237</v>
      </c>
      <c r="H202" s="3" t="s">
        <v>3240</v>
      </c>
      <c r="I202" s="3" t="s">
        <v>3235</v>
      </c>
      <c r="J202" s="168" t="s">
        <v>3235</v>
      </c>
      <c r="K202" s="168"/>
      <c r="L202" s="3" t="s">
        <v>3234</v>
      </c>
      <c r="M202" s="168" t="s">
        <v>3234</v>
      </c>
      <c r="N202" s="168"/>
      <c r="O202" s="8">
        <v>150000</v>
      </c>
      <c r="P202" s="169">
        <v>10</v>
      </c>
      <c r="Q202" s="169"/>
    </row>
    <row r="203" spans="2:17" s="1" customFormat="1" ht="13.5" customHeight="1">
      <c r="B203" s="5" t="s">
        <v>1552</v>
      </c>
      <c r="C203" s="5" t="s">
        <v>1553</v>
      </c>
      <c r="D203" s="9">
        <v>9300</v>
      </c>
      <c r="E203" s="5" t="s">
        <v>3312</v>
      </c>
      <c r="F203" s="5" t="s">
        <v>3231</v>
      </c>
      <c r="G203" s="3" t="s">
        <v>3251</v>
      </c>
      <c r="H203" s="3" t="s">
        <v>3233</v>
      </c>
      <c r="I203" s="3" t="s">
        <v>3234</v>
      </c>
      <c r="J203" s="168" t="s">
        <v>3235</v>
      </c>
      <c r="K203" s="168"/>
      <c r="L203" s="3" t="s">
        <v>3234</v>
      </c>
      <c r="M203" s="168" t="s">
        <v>3234</v>
      </c>
      <c r="N203" s="168"/>
      <c r="O203" s="8">
        <v>1200000</v>
      </c>
      <c r="P203" s="169">
        <v>10</v>
      </c>
      <c r="Q203" s="169"/>
    </row>
    <row r="204" s="1" customFormat="1" ht="30" customHeight="1"/>
    <row r="205" spans="2:3" s="1" customFormat="1" ht="18" customHeight="1">
      <c r="B205" s="170" t="s">
        <v>2648</v>
      </c>
      <c r="C205" s="170"/>
    </row>
    <row r="206" s="1" customFormat="1" ht="9" customHeight="1"/>
    <row r="207" spans="2:17" s="1" customFormat="1" ht="24" customHeight="1">
      <c r="B207" s="4" t="s">
        <v>2160</v>
      </c>
      <c r="C207" s="4" t="s">
        <v>2163</v>
      </c>
      <c r="D207" s="4" t="s">
        <v>3229</v>
      </c>
      <c r="E207" s="4" t="s">
        <v>3220</v>
      </c>
      <c r="F207" s="4" t="s">
        <v>3221</v>
      </c>
      <c r="G207" s="7" t="s">
        <v>3222</v>
      </c>
      <c r="H207" s="7" t="s">
        <v>3223</v>
      </c>
      <c r="I207" s="4" t="s">
        <v>3224</v>
      </c>
      <c r="J207" s="171" t="s">
        <v>3225</v>
      </c>
      <c r="K207" s="171"/>
      <c r="L207" s="4" t="s">
        <v>3226</v>
      </c>
      <c r="M207" s="167" t="s">
        <v>3227</v>
      </c>
      <c r="N207" s="167"/>
      <c r="O207" s="4" t="s">
        <v>3228</v>
      </c>
      <c r="P207" s="167" t="s">
        <v>3230</v>
      </c>
      <c r="Q207" s="167"/>
    </row>
    <row r="208" spans="2:17" s="1" customFormat="1" ht="13.5" customHeight="1">
      <c r="B208" s="172" t="s">
        <v>1354</v>
      </c>
      <c r="C208" s="172" t="s">
        <v>1355</v>
      </c>
      <c r="D208" s="173">
        <v>1560</v>
      </c>
      <c r="E208" s="172" t="s">
        <v>3231</v>
      </c>
      <c r="F208" s="172" t="s">
        <v>3231</v>
      </c>
      <c r="G208" s="3" t="s">
        <v>3237</v>
      </c>
      <c r="H208" s="3" t="s">
        <v>3233</v>
      </c>
      <c r="I208" s="3" t="s">
        <v>3235</v>
      </c>
      <c r="J208" s="168" t="s">
        <v>3234</v>
      </c>
      <c r="K208" s="168"/>
      <c r="L208" s="3" t="s">
        <v>3234</v>
      </c>
      <c r="M208" s="168" t="s">
        <v>3234</v>
      </c>
      <c r="N208" s="168"/>
      <c r="O208" s="8">
        <v>54000</v>
      </c>
      <c r="P208" s="169"/>
      <c r="Q208" s="169"/>
    </row>
    <row r="209" spans="2:17" s="1" customFormat="1" ht="13.5" customHeight="1">
      <c r="B209" s="172"/>
      <c r="C209" s="172"/>
      <c r="D209" s="173"/>
      <c r="E209" s="172"/>
      <c r="F209" s="172"/>
      <c r="G209" s="3" t="s">
        <v>3248</v>
      </c>
      <c r="H209" s="3" t="s">
        <v>3233</v>
      </c>
      <c r="I209" s="3" t="s">
        <v>3234</v>
      </c>
      <c r="J209" s="168" t="s">
        <v>3234</v>
      </c>
      <c r="K209" s="168"/>
      <c r="L209" s="3" t="s">
        <v>3234</v>
      </c>
      <c r="M209" s="168" t="s">
        <v>3234</v>
      </c>
      <c r="N209" s="168"/>
      <c r="O209" s="8">
        <v>186000</v>
      </c>
      <c r="P209" s="169"/>
      <c r="Q209" s="169"/>
    </row>
    <row r="210" spans="2:17" s="1" customFormat="1" ht="13.5" customHeight="1">
      <c r="B210" s="172" t="s">
        <v>1614</v>
      </c>
      <c r="C210" s="172" t="s">
        <v>1615</v>
      </c>
      <c r="D210" s="173">
        <v>2024</v>
      </c>
      <c r="E210" s="172" t="s">
        <v>3231</v>
      </c>
      <c r="F210" s="172" t="s">
        <v>3231</v>
      </c>
      <c r="G210" s="3" t="s">
        <v>3250</v>
      </c>
      <c r="H210" s="3" t="s">
        <v>3233</v>
      </c>
      <c r="I210" s="3" t="s">
        <v>3234</v>
      </c>
      <c r="J210" s="168" t="s">
        <v>3234</v>
      </c>
      <c r="K210" s="168"/>
      <c r="L210" s="3" t="s">
        <v>3234</v>
      </c>
      <c r="M210" s="168" t="s">
        <v>3234</v>
      </c>
      <c r="N210" s="168"/>
      <c r="O210" s="8">
        <v>65000</v>
      </c>
      <c r="P210" s="169"/>
      <c r="Q210" s="169"/>
    </row>
    <row r="211" spans="2:17" s="1" customFormat="1" ht="13.5" customHeight="1">
      <c r="B211" s="172"/>
      <c r="C211" s="172"/>
      <c r="D211" s="173"/>
      <c r="E211" s="172"/>
      <c r="F211" s="172"/>
      <c r="G211" s="3" t="s">
        <v>3239</v>
      </c>
      <c r="H211" s="3" t="s">
        <v>3238</v>
      </c>
      <c r="I211" s="3" t="s">
        <v>3234</v>
      </c>
      <c r="J211" s="168" t="s">
        <v>3234</v>
      </c>
      <c r="K211" s="168"/>
      <c r="L211" s="3" t="s">
        <v>3234</v>
      </c>
      <c r="M211" s="168" t="s">
        <v>3234</v>
      </c>
      <c r="N211" s="168"/>
      <c r="O211" s="8">
        <v>130000</v>
      </c>
      <c r="P211" s="169"/>
      <c r="Q211" s="169"/>
    </row>
    <row r="212" spans="2:17" s="1" customFormat="1" ht="13.5" customHeight="1">
      <c r="B212" s="172" t="s">
        <v>1668</v>
      </c>
      <c r="C212" s="172" t="s">
        <v>1669</v>
      </c>
      <c r="D212" s="173">
        <v>9850</v>
      </c>
      <c r="E212" s="172" t="s">
        <v>3231</v>
      </c>
      <c r="F212" s="172" t="s">
        <v>3231</v>
      </c>
      <c r="G212" s="3" t="s">
        <v>3239</v>
      </c>
      <c r="H212" s="3" t="s">
        <v>3233</v>
      </c>
      <c r="I212" s="3" t="s">
        <v>3234</v>
      </c>
      <c r="J212" s="168" t="s">
        <v>3234</v>
      </c>
      <c r="K212" s="168"/>
      <c r="L212" s="3" t="s">
        <v>3234</v>
      </c>
      <c r="M212" s="168" t="s">
        <v>3235</v>
      </c>
      <c r="N212" s="168"/>
      <c r="O212" s="8">
        <v>540500</v>
      </c>
      <c r="P212" s="169"/>
      <c r="Q212" s="169"/>
    </row>
    <row r="213" spans="2:17" s="1" customFormat="1" ht="13.5" customHeight="1">
      <c r="B213" s="172"/>
      <c r="C213" s="172"/>
      <c r="D213" s="173"/>
      <c r="E213" s="172"/>
      <c r="F213" s="172"/>
      <c r="G213" s="3" t="s">
        <v>3248</v>
      </c>
      <c r="H213" s="3" t="s">
        <v>3238</v>
      </c>
      <c r="I213" s="3" t="s">
        <v>3235</v>
      </c>
      <c r="J213" s="168" t="s">
        <v>3234</v>
      </c>
      <c r="K213" s="168"/>
      <c r="L213" s="3" t="s">
        <v>3234</v>
      </c>
      <c r="M213" s="168" t="s">
        <v>3234</v>
      </c>
      <c r="N213" s="168"/>
      <c r="O213" s="8">
        <v>235000</v>
      </c>
      <c r="P213" s="169"/>
      <c r="Q213" s="169"/>
    </row>
    <row r="214" spans="2:17" s="1" customFormat="1" ht="13.5" customHeight="1">
      <c r="B214" s="5" t="s">
        <v>1760</v>
      </c>
      <c r="C214" s="5" t="s">
        <v>1761</v>
      </c>
      <c r="D214" s="9">
        <v>4500</v>
      </c>
      <c r="E214" s="5" t="s">
        <v>3280</v>
      </c>
      <c r="F214" s="5" t="s">
        <v>3231</v>
      </c>
      <c r="G214" s="3" t="s">
        <v>3237</v>
      </c>
      <c r="H214" s="3" t="s">
        <v>3238</v>
      </c>
      <c r="I214" s="3" t="s">
        <v>3234</v>
      </c>
      <c r="J214" s="168" t="s">
        <v>3234</v>
      </c>
      <c r="K214" s="168"/>
      <c r="L214" s="3" t="s">
        <v>3234</v>
      </c>
      <c r="M214" s="168" t="s">
        <v>3234</v>
      </c>
      <c r="N214" s="168"/>
      <c r="O214" s="8">
        <v>110000</v>
      </c>
      <c r="P214" s="169"/>
      <c r="Q214" s="169"/>
    </row>
    <row r="215" s="1" customFormat="1" ht="30" customHeight="1"/>
    <row r="216" spans="2:3" s="1" customFormat="1" ht="18" customHeight="1">
      <c r="B216" s="170" t="s">
        <v>2650</v>
      </c>
      <c r="C216" s="170"/>
    </row>
    <row r="217" s="1" customFormat="1" ht="9" customHeight="1"/>
    <row r="218" spans="2:17" s="1" customFormat="1" ht="24" customHeight="1">
      <c r="B218" s="4" t="s">
        <v>2160</v>
      </c>
      <c r="C218" s="4" t="s">
        <v>2163</v>
      </c>
      <c r="D218" s="4" t="s">
        <v>3229</v>
      </c>
      <c r="E218" s="4" t="s">
        <v>3220</v>
      </c>
      <c r="F218" s="4" t="s">
        <v>3221</v>
      </c>
      <c r="G218" s="7" t="s">
        <v>3222</v>
      </c>
      <c r="H218" s="7" t="s">
        <v>3223</v>
      </c>
      <c r="I218" s="4" t="s">
        <v>3224</v>
      </c>
      <c r="J218" s="171" t="s">
        <v>3225</v>
      </c>
      <c r="K218" s="171"/>
      <c r="L218" s="4" t="s">
        <v>3226</v>
      </c>
      <c r="M218" s="167" t="s">
        <v>3227</v>
      </c>
      <c r="N218" s="167"/>
      <c r="O218" s="4" t="s">
        <v>3228</v>
      </c>
      <c r="P218" s="167" t="s">
        <v>3230</v>
      </c>
      <c r="Q218" s="167"/>
    </row>
    <row r="219" spans="2:17" s="1" customFormat="1" ht="13.5" customHeight="1">
      <c r="B219" s="5" t="s">
        <v>1356</v>
      </c>
      <c r="C219" s="5" t="s">
        <v>1357</v>
      </c>
      <c r="D219" s="9">
        <v>4118</v>
      </c>
      <c r="E219" s="5" t="s">
        <v>3231</v>
      </c>
      <c r="F219" s="5" t="s">
        <v>3231</v>
      </c>
      <c r="G219" s="3" t="s">
        <v>3239</v>
      </c>
      <c r="H219" s="3" t="s">
        <v>3233</v>
      </c>
      <c r="I219" s="3" t="s">
        <v>3234</v>
      </c>
      <c r="J219" s="168" t="s">
        <v>3234</v>
      </c>
      <c r="K219" s="168"/>
      <c r="L219" s="3" t="s">
        <v>3234</v>
      </c>
      <c r="M219" s="168" t="s">
        <v>3234</v>
      </c>
      <c r="N219" s="168"/>
      <c r="O219" s="8">
        <v>195000</v>
      </c>
      <c r="P219" s="169"/>
      <c r="Q219" s="169"/>
    </row>
    <row r="220" spans="2:17" s="1" customFormat="1" ht="13.5" customHeight="1">
      <c r="B220" s="172" t="s">
        <v>1616</v>
      </c>
      <c r="C220" s="172" t="s">
        <v>1617</v>
      </c>
      <c r="D220" s="173">
        <v>4564</v>
      </c>
      <c r="E220" s="172" t="s">
        <v>3247</v>
      </c>
      <c r="F220" s="172" t="s">
        <v>3231</v>
      </c>
      <c r="G220" s="3" t="s">
        <v>3239</v>
      </c>
      <c r="H220" s="3" t="s">
        <v>3233</v>
      </c>
      <c r="I220" s="3" t="s">
        <v>3234</v>
      </c>
      <c r="J220" s="168" t="s">
        <v>3234</v>
      </c>
      <c r="K220" s="168"/>
      <c r="L220" s="3" t="s">
        <v>3234</v>
      </c>
      <c r="M220" s="168" t="s">
        <v>3235</v>
      </c>
      <c r="N220" s="168"/>
      <c r="O220" s="8">
        <v>230000</v>
      </c>
      <c r="P220" s="169"/>
      <c r="Q220" s="169"/>
    </row>
    <row r="221" spans="2:17" s="1" customFormat="1" ht="13.5" customHeight="1">
      <c r="B221" s="172"/>
      <c r="C221" s="172"/>
      <c r="D221" s="173"/>
      <c r="E221" s="172"/>
      <c r="F221" s="172"/>
      <c r="G221" s="3" t="s">
        <v>3237</v>
      </c>
      <c r="H221" s="3" t="s">
        <v>3238</v>
      </c>
      <c r="I221" s="3" t="s">
        <v>3235</v>
      </c>
      <c r="J221" s="168" t="s">
        <v>3234</v>
      </c>
      <c r="K221" s="168"/>
      <c r="L221" s="3" t="s">
        <v>3234</v>
      </c>
      <c r="M221" s="168" t="s">
        <v>3234</v>
      </c>
      <c r="N221" s="168"/>
      <c r="O221" s="8">
        <v>60000</v>
      </c>
      <c r="P221" s="169"/>
      <c r="Q221" s="169"/>
    </row>
    <row r="222" spans="2:17" s="1" customFormat="1" ht="13.5" customHeight="1">
      <c r="B222" s="172" t="s">
        <v>1796</v>
      </c>
      <c r="C222" s="172" t="s">
        <v>1797</v>
      </c>
      <c r="D222" s="173">
        <v>2149</v>
      </c>
      <c r="E222" s="172" t="s">
        <v>3231</v>
      </c>
      <c r="F222" s="172" t="s">
        <v>3231</v>
      </c>
      <c r="G222" s="3" t="s">
        <v>3239</v>
      </c>
      <c r="H222" s="3" t="s">
        <v>3233</v>
      </c>
      <c r="I222" s="3" t="s">
        <v>3234</v>
      </c>
      <c r="J222" s="168" t="s">
        <v>3234</v>
      </c>
      <c r="K222" s="168"/>
      <c r="L222" s="3" t="s">
        <v>3234</v>
      </c>
      <c r="M222" s="168" t="s">
        <v>3234</v>
      </c>
      <c r="N222" s="168"/>
      <c r="O222" s="8">
        <v>100000</v>
      </c>
      <c r="P222" s="169"/>
      <c r="Q222" s="169"/>
    </row>
    <row r="223" spans="2:17" s="1" customFormat="1" ht="13.5" customHeight="1">
      <c r="B223" s="172"/>
      <c r="C223" s="172"/>
      <c r="D223" s="173"/>
      <c r="E223" s="172"/>
      <c r="F223" s="172"/>
      <c r="G223" s="3" t="s">
        <v>3237</v>
      </c>
      <c r="H223" s="3" t="s">
        <v>3233</v>
      </c>
      <c r="I223" s="3" t="s">
        <v>3234</v>
      </c>
      <c r="J223" s="168" t="s">
        <v>3234</v>
      </c>
      <c r="K223" s="168"/>
      <c r="L223" s="3" t="s">
        <v>3234</v>
      </c>
      <c r="M223" s="168" t="s">
        <v>3234</v>
      </c>
      <c r="N223" s="168"/>
      <c r="O223" s="8">
        <v>30000</v>
      </c>
      <c r="P223" s="169"/>
      <c r="Q223" s="169"/>
    </row>
    <row r="224" spans="2:17" s="1" customFormat="1" ht="13.5" customHeight="1">
      <c r="B224" s="172"/>
      <c r="C224" s="172"/>
      <c r="D224" s="173"/>
      <c r="E224" s="172"/>
      <c r="F224" s="172"/>
      <c r="G224" s="3" t="s">
        <v>3246</v>
      </c>
      <c r="H224" s="3" t="s">
        <v>3233</v>
      </c>
      <c r="I224" s="3" t="s">
        <v>3234</v>
      </c>
      <c r="J224" s="168" t="s">
        <v>3234</v>
      </c>
      <c r="K224" s="168"/>
      <c r="L224" s="3" t="s">
        <v>3234</v>
      </c>
      <c r="M224" s="168" t="s">
        <v>3234</v>
      </c>
      <c r="N224" s="168"/>
      <c r="O224" s="8">
        <v>80000</v>
      </c>
      <c r="P224" s="169"/>
      <c r="Q224" s="169"/>
    </row>
    <row r="225" s="1" customFormat="1" ht="30" customHeight="1"/>
    <row r="226" spans="2:3" s="1" customFormat="1" ht="18" customHeight="1">
      <c r="B226" s="170" t="s">
        <v>3264</v>
      </c>
      <c r="C226" s="170"/>
    </row>
    <row r="227" s="1" customFormat="1" ht="9" customHeight="1"/>
    <row r="228" spans="2:17" s="1" customFormat="1" ht="24" customHeight="1">
      <c r="B228" s="4" t="s">
        <v>2160</v>
      </c>
      <c r="C228" s="4" t="s">
        <v>2163</v>
      </c>
      <c r="D228" s="4" t="s">
        <v>3229</v>
      </c>
      <c r="E228" s="4" t="s">
        <v>3220</v>
      </c>
      <c r="F228" s="4" t="s">
        <v>3221</v>
      </c>
      <c r="G228" s="7" t="s">
        <v>3222</v>
      </c>
      <c r="H228" s="7" t="s">
        <v>3223</v>
      </c>
      <c r="I228" s="4" t="s">
        <v>3224</v>
      </c>
      <c r="J228" s="171" t="s">
        <v>3225</v>
      </c>
      <c r="K228" s="171"/>
      <c r="L228" s="4" t="s">
        <v>3226</v>
      </c>
      <c r="M228" s="167" t="s">
        <v>3227</v>
      </c>
      <c r="N228" s="167"/>
      <c r="O228" s="4" t="s">
        <v>3228</v>
      </c>
      <c r="P228" s="167" t="s">
        <v>3230</v>
      </c>
      <c r="Q228" s="167"/>
    </row>
    <row r="229" spans="2:17" s="1" customFormat="1" ht="13.5" customHeight="1">
      <c r="B229" s="5" t="s">
        <v>60</v>
      </c>
      <c r="C229" s="5" t="s">
        <v>61</v>
      </c>
      <c r="D229" s="9">
        <v>1600</v>
      </c>
      <c r="E229" s="5" t="s">
        <v>3256</v>
      </c>
      <c r="F229" s="5" t="s">
        <v>3231</v>
      </c>
      <c r="G229" s="3" t="s">
        <v>3250</v>
      </c>
      <c r="H229" s="3"/>
      <c r="I229" s="3" t="s">
        <v>3234</v>
      </c>
      <c r="J229" s="168" t="s">
        <v>3234</v>
      </c>
      <c r="K229" s="168"/>
      <c r="L229" s="3" t="s">
        <v>3234</v>
      </c>
      <c r="M229" s="168" t="s">
        <v>3235</v>
      </c>
      <c r="N229" s="168"/>
      <c r="O229" s="8">
        <v>160000</v>
      </c>
      <c r="P229" s="169"/>
      <c r="Q229" s="169"/>
    </row>
    <row r="230" spans="2:17" s="1" customFormat="1" ht="13.5" customHeight="1">
      <c r="B230" s="5" t="s">
        <v>134</v>
      </c>
      <c r="C230" s="5" t="s">
        <v>135</v>
      </c>
      <c r="D230" s="9">
        <v>2280</v>
      </c>
      <c r="E230" s="5" t="s">
        <v>3275</v>
      </c>
      <c r="F230" s="5" t="s">
        <v>3231</v>
      </c>
      <c r="G230" s="3" t="s">
        <v>3250</v>
      </c>
      <c r="H230" s="3"/>
      <c r="I230" s="3" t="s">
        <v>3234</v>
      </c>
      <c r="J230" s="168" t="s">
        <v>3235</v>
      </c>
      <c r="K230" s="168"/>
      <c r="L230" s="3" t="s">
        <v>3234</v>
      </c>
      <c r="M230" s="168" t="s">
        <v>3234</v>
      </c>
      <c r="N230" s="168"/>
      <c r="O230" s="8">
        <v>30000</v>
      </c>
      <c r="P230" s="169">
        <v>16</v>
      </c>
      <c r="Q230" s="169"/>
    </row>
    <row r="231" spans="2:17" s="1" customFormat="1" ht="13.5" customHeight="1">
      <c r="B231" s="5" t="s">
        <v>176</v>
      </c>
      <c r="C231" s="5" t="s">
        <v>177</v>
      </c>
      <c r="D231" s="9">
        <v>3000</v>
      </c>
      <c r="E231" s="5" t="s">
        <v>3231</v>
      </c>
      <c r="F231" s="5" t="s">
        <v>3231</v>
      </c>
      <c r="G231" s="3" t="s">
        <v>3239</v>
      </c>
      <c r="H231" s="3"/>
      <c r="I231" s="3" t="s">
        <v>3234</v>
      </c>
      <c r="J231" s="168" t="s">
        <v>3234</v>
      </c>
      <c r="K231" s="168"/>
      <c r="L231" s="3" t="s">
        <v>3234</v>
      </c>
      <c r="M231" s="168" t="s">
        <v>3235</v>
      </c>
      <c r="N231" s="168"/>
      <c r="O231" s="8">
        <v>450000</v>
      </c>
      <c r="P231" s="169"/>
      <c r="Q231" s="169"/>
    </row>
    <row r="232" spans="2:17" s="1" customFormat="1" ht="13.5" customHeight="1">
      <c r="B232" s="5" t="s">
        <v>300</v>
      </c>
      <c r="C232" s="5" t="s">
        <v>301</v>
      </c>
      <c r="D232" s="9">
        <v>4140</v>
      </c>
      <c r="E232" s="5" t="s">
        <v>3231</v>
      </c>
      <c r="F232" s="5" t="s">
        <v>3231</v>
      </c>
      <c r="G232" s="3" t="s">
        <v>3239</v>
      </c>
      <c r="H232" s="3"/>
      <c r="I232" s="3" t="s">
        <v>3234</v>
      </c>
      <c r="J232" s="168" t="s">
        <v>3234</v>
      </c>
      <c r="K232" s="168"/>
      <c r="L232" s="3" t="s">
        <v>3234</v>
      </c>
      <c r="M232" s="168" t="s">
        <v>3235</v>
      </c>
      <c r="N232" s="168"/>
      <c r="O232" s="8">
        <v>911239.8400000001</v>
      </c>
      <c r="P232" s="169"/>
      <c r="Q232" s="169"/>
    </row>
    <row r="233" s="1" customFormat="1" ht="30" customHeight="1"/>
    <row r="234" spans="2:3" s="1" customFormat="1" ht="18" customHeight="1">
      <c r="B234" s="170" t="s">
        <v>3304</v>
      </c>
      <c r="C234" s="170"/>
    </row>
    <row r="235" s="1" customFormat="1" ht="9" customHeight="1"/>
    <row r="236" spans="2:17" s="1" customFormat="1" ht="24" customHeight="1">
      <c r="B236" s="4" t="s">
        <v>2160</v>
      </c>
      <c r="C236" s="4" t="s">
        <v>2163</v>
      </c>
      <c r="D236" s="4" t="s">
        <v>3229</v>
      </c>
      <c r="E236" s="4" t="s">
        <v>3220</v>
      </c>
      <c r="F236" s="4" t="s">
        <v>3221</v>
      </c>
      <c r="G236" s="7" t="s">
        <v>3222</v>
      </c>
      <c r="H236" s="7" t="s">
        <v>3223</v>
      </c>
      <c r="I236" s="4" t="s">
        <v>3224</v>
      </c>
      <c r="J236" s="171" t="s">
        <v>3225</v>
      </c>
      <c r="K236" s="171"/>
      <c r="L236" s="4" t="s">
        <v>3226</v>
      </c>
      <c r="M236" s="167" t="s">
        <v>3227</v>
      </c>
      <c r="N236" s="167"/>
      <c r="O236" s="4" t="s">
        <v>3228</v>
      </c>
      <c r="P236" s="167" t="s">
        <v>3230</v>
      </c>
      <c r="Q236" s="167"/>
    </row>
    <row r="237" spans="2:17" s="1" customFormat="1" ht="13.5" customHeight="1">
      <c r="B237" s="5" t="s">
        <v>926</v>
      </c>
      <c r="C237" s="5" t="s">
        <v>927</v>
      </c>
      <c r="D237" s="9">
        <v>8500</v>
      </c>
      <c r="E237" s="5" t="s">
        <v>3269</v>
      </c>
      <c r="F237" s="5" t="s">
        <v>3231</v>
      </c>
      <c r="G237" s="3" t="s">
        <v>3237</v>
      </c>
      <c r="H237" s="3" t="s">
        <v>3233</v>
      </c>
      <c r="I237" s="3" t="s">
        <v>3234</v>
      </c>
      <c r="J237" s="168" t="s">
        <v>3234</v>
      </c>
      <c r="K237" s="168"/>
      <c r="L237" s="3" t="s">
        <v>3234</v>
      </c>
      <c r="M237" s="168" t="s">
        <v>3234</v>
      </c>
      <c r="N237" s="168"/>
      <c r="O237" s="8">
        <v>75000</v>
      </c>
      <c r="P237" s="169"/>
      <c r="Q237" s="169"/>
    </row>
    <row r="238" s="1" customFormat="1" ht="30" customHeight="1"/>
    <row r="239" spans="2:3" s="1" customFormat="1" ht="18" customHeight="1">
      <c r="B239" s="170" t="s">
        <v>2645</v>
      </c>
      <c r="C239" s="170"/>
    </row>
    <row r="240" s="1" customFormat="1" ht="9" customHeight="1"/>
    <row r="241" spans="2:17" s="1" customFormat="1" ht="24" customHeight="1">
      <c r="B241" s="4" t="s">
        <v>2160</v>
      </c>
      <c r="C241" s="4" t="s">
        <v>2163</v>
      </c>
      <c r="D241" s="4" t="s">
        <v>3229</v>
      </c>
      <c r="E241" s="4" t="s">
        <v>3220</v>
      </c>
      <c r="F241" s="4" t="s">
        <v>3221</v>
      </c>
      <c r="G241" s="7" t="s">
        <v>3222</v>
      </c>
      <c r="H241" s="7" t="s">
        <v>3223</v>
      </c>
      <c r="I241" s="4" t="s">
        <v>3224</v>
      </c>
      <c r="J241" s="171" t="s">
        <v>3225</v>
      </c>
      <c r="K241" s="171"/>
      <c r="L241" s="4" t="s">
        <v>3226</v>
      </c>
      <c r="M241" s="167" t="s">
        <v>3227</v>
      </c>
      <c r="N241" s="167"/>
      <c r="O241" s="4" t="s">
        <v>3228</v>
      </c>
      <c r="P241" s="167" t="s">
        <v>3230</v>
      </c>
      <c r="Q241" s="167"/>
    </row>
    <row r="242" spans="2:17" s="1" customFormat="1" ht="13.5" customHeight="1">
      <c r="B242" s="172" t="s">
        <v>1344</v>
      </c>
      <c r="C242" s="172" t="s">
        <v>1345</v>
      </c>
      <c r="D242" s="173">
        <v>2320</v>
      </c>
      <c r="E242" s="172" t="s">
        <v>3299</v>
      </c>
      <c r="F242" s="172" t="s">
        <v>3231</v>
      </c>
      <c r="G242" s="3" t="s">
        <v>3239</v>
      </c>
      <c r="H242" s="3"/>
      <c r="I242" s="3" t="s">
        <v>3234</v>
      </c>
      <c r="J242" s="168" t="s">
        <v>3234</v>
      </c>
      <c r="K242" s="168"/>
      <c r="L242" s="3" t="s">
        <v>3234</v>
      </c>
      <c r="M242" s="168" t="s">
        <v>3235</v>
      </c>
      <c r="N242" s="168"/>
      <c r="O242" s="8">
        <v>185000</v>
      </c>
      <c r="P242" s="169"/>
      <c r="Q242" s="169"/>
    </row>
    <row r="243" spans="2:17" s="1" customFormat="1" ht="13.5" customHeight="1">
      <c r="B243" s="172"/>
      <c r="C243" s="172"/>
      <c r="D243" s="173"/>
      <c r="E243" s="172"/>
      <c r="F243" s="172"/>
      <c r="G243" s="3" t="s">
        <v>3248</v>
      </c>
      <c r="H243" s="3"/>
      <c r="I243" s="3" t="s">
        <v>3234</v>
      </c>
      <c r="J243" s="168" t="s">
        <v>3234</v>
      </c>
      <c r="K243" s="168"/>
      <c r="L243" s="3" t="s">
        <v>3234</v>
      </c>
      <c r="M243" s="168" t="s">
        <v>3235</v>
      </c>
      <c r="N243" s="168"/>
      <c r="O243" s="8">
        <v>205000</v>
      </c>
      <c r="P243" s="169"/>
      <c r="Q243" s="169"/>
    </row>
    <row r="244" spans="2:17" s="1" customFormat="1" ht="13.5" customHeight="1">
      <c r="B244" s="172" t="s">
        <v>1608</v>
      </c>
      <c r="C244" s="172" t="s">
        <v>1609</v>
      </c>
      <c r="D244" s="173">
        <v>3380</v>
      </c>
      <c r="E244" s="172" t="s">
        <v>3299</v>
      </c>
      <c r="F244" s="172" t="s">
        <v>3231</v>
      </c>
      <c r="G244" s="3" t="s">
        <v>3239</v>
      </c>
      <c r="H244" s="3"/>
      <c r="I244" s="3" t="s">
        <v>3234</v>
      </c>
      <c r="J244" s="168" t="s">
        <v>3234</v>
      </c>
      <c r="K244" s="168"/>
      <c r="L244" s="3" t="s">
        <v>3234</v>
      </c>
      <c r="M244" s="168" t="s">
        <v>3234</v>
      </c>
      <c r="N244" s="168"/>
      <c r="O244" s="8">
        <v>245000</v>
      </c>
      <c r="P244" s="169"/>
      <c r="Q244" s="169"/>
    </row>
    <row r="245" spans="2:17" s="1" customFormat="1" ht="13.5" customHeight="1">
      <c r="B245" s="172"/>
      <c r="C245" s="172"/>
      <c r="D245" s="173"/>
      <c r="E245" s="172"/>
      <c r="F245" s="172"/>
      <c r="G245" s="3" t="s">
        <v>3248</v>
      </c>
      <c r="H245" s="3"/>
      <c r="I245" s="3" t="s">
        <v>3234</v>
      </c>
      <c r="J245" s="168" t="s">
        <v>3234</v>
      </c>
      <c r="K245" s="168"/>
      <c r="L245" s="3" t="s">
        <v>3234</v>
      </c>
      <c r="M245" s="168" t="s">
        <v>3235</v>
      </c>
      <c r="N245" s="168"/>
      <c r="O245" s="8">
        <v>295000</v>
      </c>
      <c r="P245" s="169"/>
      <c r="Q245" s="169"/>
    </row>
    <row r="246" spans="2:17" s="1" customFormat="1" ht="13.5" customHeight="1">
      <c r="B246" s="5" t="s">
        <v>1856</v>
      </c>
      <c r="C246" s="5" t="s">
        <v>1857</v>
      </c>
      <c r="D246" s="9">
        <v>756</v>
      </c>
      <c r="E246" s="5" t="s">
        <v>3231</v>
      </c>
      <c r="F246" s="5" t="s">
        <v>3253</v>
      </c>
      <c r="G246" s="3" t="s">
        <v>3239</v>
      </c>
      <c r="H246" s="3"/>
      <c r="I246" s="3" t="s">
        <v>3234</v>
      </c>
      <c r="J246" s="168" t="s">
        <v>3234</v>
      </c>
      <c r="K246" s="168"/>
      <c r="L246" s="3" t="s">
        <v>3234</v>
      </c>
      <c r="M246" s="168" t="s">
        <v>3235</v>
      </c>
      <c r="N246" s="168"/>
      <c r="O246" s="8">
        <v>106000</v>
      </c>
      <c r="P246" s="169"/>
      <c r="Q246" s="169"/>
    </row>
    <row r="247" s="1" customFormat="1" ht="30" customHeight="1"/>
    <row r="248" spans="2:3" s="1" customFormat="1" ht="18" customHeight="1">
      <c r="B248" s="170" t="s">
        <v>2573</v>
      </c>
      <c r="C248" s="170"/>
    </row>
    <row r="249" s="1" customFormat="1" ht="9" customHeight="1"/>
    <row r="250" spans="2:17" s="1" customFormat="1" ht="24" customHeight="1">
      <c r="B250" s="4" t="s">
        <v>2160</v>
      </c>
      <c r="C250" s="4" t="s">
        <v>2163</v>
      </c>
      <c r="D250" s="4" t="s">
        <v>3229</v>
      </c>
      <c r="E250" s="4" t="s">
        <v>3220</v>
      </c>
      <c r="F250" s="4" t="s">
        <v>3221</v>
      </c>
      <c r="G250" s="7" t="s">
        <v>3222</v>
      </c>
      <c r="H250" s="7" t="s">
        <v>3223</v>
      </c>
      <c r="I250" s="4" t="s">
        <v>3224</v>
      </c>
      <c r="J250" s="171" t="s">
        <v>3225</v>
      </c>
      <c r="K250" s="171"/>
      <c r="L250" s="4" t="s">
        <v>3226</v>
      </c>
      <c r="M250" s="167" t="s">
        <v>3227</v>
      </c>
      <c r="N250" s="167"/>
      <c r="O250" s="4" t="s">
        <v>3228</v>
      </c>
      <c r="P250" s="167" t="s">
        <v>3230</v>
      </c>
      <c r="Q250" s="167"/>
    </row>
    <row r="251" spans="2:17" s="1" customFormat="1" ht="13.5" customHeight="1">
      <c r="B251" s="172" t="s">
        <v>1216</v>
      </c>
      <c r="C251" s="172" t="s">
        <v>1217</v>
      </c>
      <c r="D251" s="173">
        <v>0</v>
      </c>
      <c r="E251" s="172" t="s">
        <v>3231</v>
      </c>
      <c r="F251" s="172" t="s">
        <v>3231</v>
      </c>
      <c r="G251" s="3" t="s">
        <v>3239</v>
      </c>
      <c r="H251" s="3" t="s">
        <v>3238</v>
      </c>
      <c r="I251" s="3" t="s">
        <v>3234</v>
      </c>
      <c r="J251" s="168" t="s">
        <v>3234</v>
      </c>
      <c r="K251" s="168"/>
      <c r="L251" s="3" t="s">
        <v>3234</v>
      </c>
      <c r="M251" s="168" t="s">
        <v>3235</v>
      </c>
      <c r="N251" s="168"/>
      <c r="O251" s="8">
        <v>600000</v>
      </c>
      <c r="P251" s="169"/>
      <c r="Q251" s="169"/>
    </row>
    <row r="252" spans="2:17" s="1" customFormat="1" ht="13.5" customHeight="1">
      <c r="B252" s="172"/>
      <c r="C252" s="172"/>
      <c r="D252" s="173"/>
      <c r="E252" s="172"/>
      <c r="F252" s="172"/>
      <c r="G252" s="3" t="s">
        <v>3237</v>
      </c>
      <c r="H252" s="3" t="s">
        <v>3238</v>
      </c>
      <c r="I252" s="3" t="s">
        <v>3234</v>
      </c>
      <c r="J252" s="168" t="s">
        <v>3234</v>
      </c>
      <c r="K252" s="168"/>
      <c r="L252" s="3" t="s">
        <v>3234</v>
      </c>
      <c r="M252" s="168" t="s">
        <v>3235</v>
      </c>
      <c r="N252" s="168"/>
      <c r="O252" s="8">
        <v>100000</v>
      </c>
      <c r="P252" s="169"/>
      <c r="Q252" s="169"/>
    </row>
    <row r="253" spans="2:17" s="1" customFormat="1" ht="13.5" customHeight="1">
      <c r="B253" s="172" t="s">
        <v>1466</v>
      </c>
      <c r="C253" s="172" t="s">
        <v>1467</v>
      </c>
      <c r="D253" s="173">
        <v>3400</v>
      </c>
      <c r="E253" s="172" t="s">
        <v>3254</v>
      </c>
      <c r="F253" s="172" t="s">
        <v>3231</v>
      </c>
      <c r="G253" s="3" t="s">
        <v>3239</v>
      </c>
      <c r="H253" s="3" t="s">
        <v>3238</v>
      </c>
      <c r="I253" s="3" t="s">
        <v>3234</v>
      </c>
      <c r="J253" s="168" t="s">
        <v>3234</v>
      </c>
      <c r="K253" s="168"/>
      <c r="L253" s="3" t="s">
        <v>3234</v>
      </c>
      <c r="M253" s="168" t="s">
        <v>3235</v>
      </c>
      <c r="N253" s="168"/>
      <c r="O253" s="8">
        <v>400000</v>
      </c>
      <c r="P253" s="169"/>
      <c r="Q253" s="169"/>
    </row>
    <row r="254" spans="2:17" s="1" customFormat="1" ht="13.5" customHeight="1">
      <c r="B254" s="172"/>
      <c r="C254" s="172"/>
      <c r="D254" s="173"/>
      <c r="E254" s="172"/>
      <c r="F254" s="172"/>
      <c r="G254" s="3" t="s">
        <v>3237</v>
      </c>
      <c r="H254" s="3" t="s">
        <v>3238</v>
      </c>
      <c r="I254" s="3" t="s">
        <v>3234</v>
      </c>
      <c r="J254" s="168" t="s">
        <v>3234</v>
      </c>
      <c r="K254" s="168"/>
      <c r="L254" s="3" t="s">
        <v>3234</v>
      </c>
      <c r="M254" s="168" t="s">
        <v>3235</v>
      </c>
      <c r="N254" s="168"/>
      <c r="O254" s="8">
        <v>70000</v>
      </c>
      <c r="P254" s="169"/>
      <c r="Q254" s="169"/>
    </row>
    <row r="255" s="1" customFormat="1" ht="30" customHeight="1"/>
    <row r="256" spans="2:3" s="1" customFormat="1" ht="18" customHeight="1">
      <c r="B256" s="170" t="s">
        <v>2575</v>
      </c>
      <c r="C256" s="170"/>
    </row>
    <row r="257" s="1" customFormat="1" ht="9" customHeight="1"/>
    <row r="258" spans="2:17" s="1" customFormat="1" ht="24" customHeight="1">
      <c r="B258" s="4" t="s">
        <v>2160</v>
      </c>
      <c r="C258" s="4" t="s">
        <v>2163</v>
      </c>
      <c r="D258" s="4" t="s">
        <v>3229</v>
      </c>
      <c r="E258" s="4" t="s">
        <v>3220</v>
      </c>
      <c r="F258" s="4" t="s">
        <v>3221</v>
      </c>
      <c r="G258" s="7" t="s">
        <v>3222</v>
      </c>
      <c r="H258" s="7" t="s">
        <v>3223</v>
      </c>
      <c r="I258" s="4" t="s">
        <v>3224</v>
      </c>
      <c r="J258" s="171" t="s">
        <v>3225</v>
      </c>
      <c r="K258" s="171"/>
      <c r="L258" s="4" t="s">
        <v>3226</v>
      </c>
      <c r="M258" s="167" t="s">
        <v>3227</v>
      </c>
      <c r="N258" s="167"/>
      <c r="O258" s="4" t="s">
        <v>3228</v>
      </c>
      <c r="P258" s="167" t="s">
        <v>3230</v>
      </c>
      <c r="Q258" s="167"/>
    </row>
    <row r="259" spans="2:17" s="1" customFormat="1" ht="13.5" customHeight="1">
      <c r="B259" s="5" t="s">
        <v>1218</v>
      </c>
      <c r="C259" s="5" t="s">
        <v>1219</v>
      </c>
      <c r="D259" s="9">
        <v>2150</v>
      </c>
      <c r="E259" s="5" t="s">
        <v>3231</v>
      </c>
      <c r="F259" s="5" t="s">
        <v>3231</v>
      </c>
      <c r="G259" s="3" t="s">
        <v>3248</v>
      </c>
      <c r="H259" s="3"/>
      <c r="I259" s="3" t="s">
        <v>3234</v>
      </c>
      <c r="J259" s="168" t="s">
        <v>3235</v>
      </c>
      <c r="K259" s="168"/>
      <c r="L259" s="3" t="s">
        <v>3234</v>
      </c>
      <c r="M259" s="168" t="s">
        <v>3234</v>
      </c>
      <c r="N259" s="168"/>
      <c r="O259" s="8">
        <v>300000</v>
      </c>
      <c r="P259" s="169">
        <v>20</v>
      </c>
      <c r="Q259" s="169"/>
    </row>
    <row r="260" spans="2:17" s="1" customFormat="1" ht="13.5" customHeight="1">
      <c r="B260" s="5" t="s">
        <v>1220</v>
      </c>
      <c r="C260" s="5" t="s">
        <v>1221</v>
      </c>
      <c r="D260" s="9">
        <v>1935</v>
      </c>
      <c r="E260" s="5" t="s">
        <v>3241</v>
      </c>
      <c r="F260" s="5" t="s">
        <v>3231</v>
      </c>
      <c r="G260" s="3" t="s">
        <v>3237</v>
      </c>
      <c r="H260" s="3"/>
      <c r="I260" s="3" t="s">
        <v>3234</v>
      </c>
      <c r="J260" s="168" t="s">
        <v>3235</v>
      </c>
      <c r="K260" s="168"/>
      <c r="L260" s="3" t="s">
        <v>3234</v>
      </c>
      <c r="M260" s="168" t="s">
        <v>3234</v>
      </c>
      <c r="N260" s="168"/>
      <c r="O260" s="8">
        <v>160000</v>
      </c>
      <c r="P260" s="169">
        <v>20</v>
      </c>
      <c r="Q260" s="169"/>
    </row>
    <row r="261" spans="2:17" s="1" customFormat="1" ht="13.5" customHeight="1">
      <c r="B261" s="5" t="s">
        <v>1470</v>
      </c>
      <c r="C261" s="5" t="s">
        <v>1471</v>
      </c>
      <c r="D261" s="9">
        <v>5100</v>
      </c>
      <c r="E261" s="5" t="s">
        <v>3256</v>
      </c>
      <c r="F261" s="5" t="s">
        <v>3231</v>
      </c>
      <c r="G261" s="3" t="s">
        <v>3251</v>
      </c>
      <c r="H261" s="3"/>
      <c r="I261" s="3" t="s">
        <v>3234</v>
      </c>
      <c r="J261" s="168" t="s">
        <v>3235</v>
      </c>
      <c r="K261" s="168"/>
      <c r="L261" s="3" t="s">
        <v>3234</v>
      </c>
      <c r="M261" s="168" t="s">
        <v>3234</v>
      </c>
      <c r="N261" s="168"/>
      <c r="O261" s="8">
        <v>425000</v>
      </c>
      <c r="P261" s="169">
        <v>20</v>
      </c>
      <c r="Q261" s="169"/>
    </row>
    <row r="262" spans="2:17" s="1" customFormat="1" ht="13.5" customHeight="1">
      <c r="B262" s="5" t="s">
        <v>1472</v>
      </c>
      <c r="C262" s="5" t="s">
        <v>1473</v>
      </c>
      <c r="D262" s="9">
        <v>2300</v>
      </c>
      <c r="E262" s="5" t="s">
        <v>3308</v>
      </c>
      <c r="F262" s="5" t="s">
        <v>3231</v>
      </c>
      <c r="G262" s="3" t="s">
        <v>3251</v>
      </c>
      <c r="H262" s="3"/>
      <c r="I262" s="3" t="s">
        <v>3234</v>
      </c>
      <c r="J262" s="168" t="s">
        <v>3235</v>
      </c>
      <c r="K262" s="168"/>
      <c r="L262" s="3" t="s">
        <v>3234</v>
      </c>
      <c r="M262" s="168" t="s">
        <v>3234</v>
      </c>
      <c r="N262" s="168"/>
      <c r="O262" s="8">
        <v>380000</v>
      </c>
      <c r="P262" s="169">
        <v>20</v>
      </c>
      <c r="Q262" s="169"/>
    </row>
    <row r="263" spans="2:17" s="1" customFormat="1" ht="13.5" customHeight="1">
      <c r="B263" s="5" t="s">
        <v>1670</v>
      </c>
      <c r="C263" s="5" t="s">
        <v>1671</v>
      </c>
      <c r="D263" s="9">
        <v>7330</v>
      </c>
      <c r="E263" s="5" t="s">
        <v>3243</v>
      </c>
      <c r="F263" s="5" t="s">
        <v>3231</v>
      </c>
      <c r="G263" s="3" t="s">
        <v>3239</v>
      </c>
      <c r="H263" s="3"/>
      <c r="I263" s="3" t="s">
        <v>3234</v>
      </c>
      <c r="J263" s="168" t="s">
        <v>3235</v>
      </c>
      <c r="K263" s="168"/>
      <c r="L263" s="3" t="s">
        <v>3234</v>
      </c>
      <c r="M263" s="168" t="s">
        <v>3234</v>
      </c>
      <c r="N263" s="168"/>
      <c r="O263" s="8">
        <v>123904.67</v>
      </c>
      <c r="P263" s="169">
        <v>20</v>
      </c>
      <c r="Q263" s="169"/>
    </row>
    <row r="264" spans="2:17" s="1" customFormat="1" ht="13.5" customHeight="1">
      <c r="B264" s="5" t="s">
        <v>1820</v>
      </c>
      <c r="C264" s="5" t="s">
        <v>1821</v>
      </c>
      <c r="D264" s="9">
        <v>6400</v>
      </c>
      <c r="E264" s="5" t="s">
        <v>3252</v>
      </c>
      <c r="F264" s="5" t="s">
        <v>3231</v>
      </c>
      <c r="G264" s="3" t="s">
        <v>3237</v>
      </c>
      <c r="H264" s="3"/>
      <c r="I264" s="3" t="s">
        <v>3234</v>
      </c>
      <c r="J264" s="168" t="s">
        <v>3235</v>
      </c>
      <c r="K264" s="168"/>
      <c r="L264" s="3" t="s">
        <v>3234</v>
      </c>
      <c r="M264" s="168" t="s">
        <v>3234</v>
      </c>
      <c r="N264" s="168"/>
      <c r="O264" s="8">
        <v>140000</v>
      </c>
      <c r="P264" s="169">
        <v>10</v>
      </c>
      <c r="Q264" s="169"/>
    </row>
    <row r="265" spans="2:17" s="1" customFormat="1" ht="13.5" customHeight="1">
      <c r="B265" s="5" t="s">
        <v>1822</v>
      </c>
      <c r="C265" s="5" t="s">
        <v>1823</v>
      </c>
      <c r="D265" s="9">
        <v>3920</v>
      </c>
      <c r="E265" s="5" t="s">
        <v>3256</v>
      </c>
      <c r="F265" s="5" t="s">
        <v>3231</v>
      </c>
      <c r="G265" s="3" t="s">
        <v>3250</v>
      </c>
      <c r="H265" s="3"/>
      <c r="I265" s="3" t="s">
        <v>3234</v>
      </c>
      <c r="J265" s="168" t="s">
        <v>3235</v>
      </c>
      <c r="K265" s="168"/>
      <c r="L265" s="3" t="s">
        <v>3234</v>
      </c>
      <c r="M265" s="168" t="s">
        <v>3234</v>
      </c>
      <c r="N265" s="168"/>
      <c r="O265" s="8">
        <v>100000</v>
      </c>
      <c r="P265" s="169">
        <v>10</v>
      </c>
      <c r="Q265" s="169"/>
    </row>
    <row r="266" spans="2:17" s="1" customFormat="1" ht="13.5" customHeight="1">
      <c r="B266" s="5" t="s">
        <v>2100</v>
      </c>
      <c r="C266" s="5" t="s">
        <v>2101</v>
      </c>
      <c r="D266" s="9">
        <v>9219</v>
      </c>
      <c r="E266" s="5" t="s">
        <v>3314</v>
      </c>
      <c r="F266" s="5" t="s">
        <v>3231</v>
      </c>
      <c r="G266" s="3" t="s">
        <v>3237</v>
      </c>
      <c r="H266" s="3"/>
      <c r="I266" s="3" t="s">
        <v>3234</v>
      </c>
      <c r="J266" s="168" t="s">
        <v>3235</v>
      </c>
      <c r="K266" s="168"/>
      <c r="L266" s="3" t="s">
        <v>3234</v>
      </c>
      <c r="M266" s="168" t="s">
        <v>3234</v>
      </c>
      <c r="N266" s="168"/>
      <c r="O266" s="8">
        <v>100000</v>
      </c>
      <c r="P266" s="169">
        <v>20</v>
      </c>
      <c r="Q266" s="169"/>
    </row>
    <row r="267" s="1" customFormat="1" ht="30" customHeight="1"/>
    <row r="268" spans="2:3" s="1" customFormat="1" ht="18" customHeight="1">
      <c r="B268" s="170" t="s">
        <v>2189</v>
      </c>
      <c r="C268" s="170"/>
    </row>
    <row r="269" s="1" customFormat="1" ht="9" customHeight="1"/>
    <row r="270" spans="2:17" s="1" customFormat="1" ht="24" customHeight="1">
      <c r="B270" s="4" t="s">
        <v>2160</v>
      </c>
      <c r="C270" s="4" t="s">
        <v>2163</v>
      </c>
      <c r="D270" s="4" t="s">
        <v>3229</v>
      </c>
      <c r="E270" s="4" t="s">
        <v>3220</v>
      </c>
      <c r="F270" s="4" t="s">
        <v>3221</v>
      </c>
      <c r="G270" s="7" t="s">
        <v>3222</v>
      </c>
      <c r="H270" s="7" t="s">
        <v>3223</v>
      </c>
      <c r="I270" s="4" t="s">
        <v>3224</v>
      </c>
      <c r="J270" s="171" t="s">
        <v>3225</v>
      </c>
      <c r="K270" s="171"/>
      <c r="L270" s="4" t="s">
        <v>3226</v>
      </c>
      <c r="M270" s="167" t="s">
        <v>3227</v>
      </c>
      <c r="N270" s="167"/>
      <c r="O270" s="4" t="s">
        <v>3228</v>
      </c>
      <c r="P270" s="167" t="s">
        <v>3230</v>
      </c>
      <c r="Q270" s="167"/>
    </row>
    <row r="271" spans="2:17" s="1" customFormat="1" ht="13.5" customHeight="1">
      <c r="B271" s="5" t="s">
        <v>194</v>
      </c>
      <c r="C271" s="5" t="s">
        <v>195</v>
      </c>
      <c r="D271" s="9">
        <v>1800</v>
      </c>
      <c r="E271" s="5" t="s">
        <v>3231</v>
      </c>
      <c r="F271" s="5" t="s">
        <v>3231</v>
      </c>
      <c r="G271" s="3" t="s">
        <v>3239</v>
      </c>
      <c r="H271" s="3" t="s">
        <v>3240</v>
      </c>
      <c r="I271" s="3" t="s">
        <v>3234</v>
      </c>
      <c r="J271" s="168" t="s">
        <v>3234</v>
      </c>
      <c r="K271" s="168"/>
      <c r="L271" s="3" t="s">
        <v>3234</v>
      </c>
      <c r="M271" s="168" t="s">
        <v>3234</v>
      </c>
      <c r="N271" s="168"/>
      <c r="O271" s="8">
        <v>100000</v>
      </c>
      <c r="P271" s="169"/>
      <c r="Q271" s="169"/>
    </row>
    <row r="272" s="1" customFormat="1" ht="30" customHeight="1"/>
    <row r="273" spans="2:3" s="1" customFormat="1" ht="18" customHeight="1">
      <c r="B273" s="170" t="s">
        <v>2371</v>
      </c>
      <c r="C273" s="170"/>
    </row>
    <row r="274" s="1" customFormat="1" ht="9" customHeight="1"/>
    <row r="275" spans="2:16" s="1" customFormat="1" ht="24" customHeight="1">
      <c r="B275" s="4" t="s">
        <v>2160</v>
      </c>
      <c r="C275" s="4" t="s">
        <v>2163</v>
      </c>
      <c r="D275" s="4" t="s">
        <v>3229</v>
      </c>
      <c r="E275" s="4" t="s">
        <v>3220</v>
      </c>
      <c r="F275" s="4" t="s">
        <v>3221</v>
      </c>
      <c r="G275" s="7" t="s">
        <v>3222</v>
      </c>
      <c r="H275" s="7" t="s">
        <v>3223</v>
      </c>
      <c r="I275" s="4" t="s">
        <v>3224</v>
      </c>
      <c r="J275" s="7" t="s">
        <v>3225</v>
      </c>
      <c r="K275" s="167" t="s">
        <v>3226</v>
      </c>
      <c r="L275" s="167"/>
      <c r="M275" s="4" t="s">
        <v>3227</v>
      </c>
      <c r="N275" s="167" t="s">
        <v>3228</v>
      </c>
      <c r="O275" s="167"/>
      <c r="P275" s="4" t="s">
        <v>3230</v>
      </c>
    </row>
    <row r="276" spans="2:16" s="1" customFormat="1" ht="13.5" customHeight="1">
      <c r="B276" s="5" t="s">
        <v>432</v>
      </c>
      <c r="C276" s="5" t="s">
        <v>433</v>
      </c>
      <c r="D276" s="9">
        <v>0</v>
      </c>
      <c r="E276" s="5" t="s">
        <v>3261</v>
      </c>
      <c r="F276" s="5" t="s">
        <v>3231</v>
      </c>
      <c r="G276" s="3" t="s">
        <v>3248</v>
      </c>
      <c r="H276" s="3" t="s">
        <v>3233</v>
      </c>
      <c r="I276" s="3" t="s">
        <v>3234</v>
      </c>
      <c r="J276" s="3" t="s">
        <v>3234</v>
      </c>
      <c r="K276" s="168" t="s">
        <v>3234</v>
      </c>
      <c r="L276" s="168"/>
      <c r="M276" s="3" t="s">
        <v>3235</v>
      </c>
      <c r="N276" s="169">
        <v>950000</v>
      </c>
      <c r="O276" s="169"/>
      <c r="P276" s="8"/>
    </row>
    <row r="277" s="1" customFormat="1" ht="30" customHeight="1"/>
    <row r="278" spans="2:3" s="1" customFormat="1" ht="18" customHeight="1">
      <c r="B278" s="170" t="s">
        <v>2841</v>
      </c>
      <c r="C278" s="170"/>
    </row>
    <row r="279" s="1" customFormat="1" ht="9" customHeight="1"/>
    <row r="280" spans="2:16" s="1" customFormat="1" ht="24" customHeight="1">
      <c r="B280" s="4" t="s">
        <v>2160</v>
      </c>
      <c r="C280" s="4" t="s">
        <v>2163</v>
      </c>
      <c r="D280" s="4" t="s">
        <v>3229</v>
      </c>
      <c r="E280" s="4" t="s">
        <v>3220</v>
      </c>
      <c r="F280" s="4" t="s">
        <v>3221</v>
      </c>
      <c r="G280" s="7" t="s">
        <v>3222</v>
      </c>
      <c r="H280" s="7" t="s">
        <v>3223</v>
      </c>
      <c r="I280" s="4" t="s">
        <v>3224</v>
      </c>
      <c r="J280" s="7" t="s">
        <v>3225</v>
      </c>
      <c r="K280" s="167" t="s">
        <v>3226</v>
      </c>
      <c r="L280" s="167"/>
      <c r="M280" s="4" t="s">
        <v>3227</v>
      </c>
      <c r="N280" s="167" t="s">
        <v>3228</v>
      </c>
      <c r="O280" s="167"/>
      <c r="P280" s="4" t="s">
        <v>3230</v>
      </c>
    </row>
    <row r="281" spans="2:16" s="1" customFormat="1" ht="13.5" customHeight="1">
      <c r="B281" s="5" t="s">
        <v>1798</v>
      </c>
      <c r="C281" s="5" t="s">
        <v>1799</v>
      </c>
      <c r="D281" s="9">
        <v>4670</v>
      </c>
      <c r="E281" s="5" t="s">
        <v>3249</v>
      </c>
      <c r="F281" s="5" t="s">
        <v>3231</v>
      </c>
      <c r="G281" s="3" t="s">
        <v>3251</v>
      </c>
      <c r="H281" s="3"/>
      <c r="I281" s="3" t="s">
        <v>3234</v>
      </c>
      <c r="J281" s="3" t="s">
        <v>3234</v>
      </c>
      <c r="K281" s="168" t="s">
        <v>3234</v>
      </c>
      <c r="L281" s="168"/>
      <c r="M281" s="3" t="s">
        <v>3235</v>
      </c>
      <c r="N281" s="169">
        <v>570000</v>
      </c>
      <c r="O281" s="169"/>
      <c r="P281" s="8"/>
    </row>
    <row r="282" s="1" customFormat="1" ht="30" customHeight="1"/>
    <row r="283" spans="2:3" s="1" customFormat="1" ht="18" customHeight="1">
      <c r="B283" s="170" t="s">
        <v>2198</v>
      </c>
      <c r="C283" s="170"/>
    </row>
    <row r="284" s="1" customFormat="1" ht="9" customHeight="1"/>
    <row r="285" spans="2:16" s="1" customFormat="1" ht="24" customHeight="1">
      <c r="B285" s="4" t="s">
        <v>2160</v>
      </c>
      <c r="C285" s="4" t="s">
        <v>2163</v>
      </c>
      <c r="D285" s="4" t="s">
        <v>3229</v>
      </c>
      <c r="E285" s="4" t="s">
        <v>3220</v>
      </c>
      <c r="F285" s="4" t="s">
        <v>3221</v>
      </c>
      <c r="G285" s="7" t="s">
        <v>3222</v>
      </c>
      <c r="H285" s="7" t="s">
        <v>3223</v>
      </c>
      <c r="I285" s="4" t="s">
        <v>3224</v>
      </c>
      <c r="J285" s="7" t="s">
        <v>3225</v>
      </c>
      <c r="K285" s="167" t="s">
        <v>3226</v>
      </c>
      <c r="L285" s="167"/>
      <c r="M285" s="4" t="s">
        <v>3227</v>
      </c>
      <c r="N285" s="167" t="s">
        <v>3228</v>
      </c>
      <c r="O285" s="167"/>
      <c r="P285" s="4" t="s">
        <v>3230</v>
      </c>
    </row>
    <row r="286" spans="2:16" s="1" customFormat="1" ht="13.5" customHeight="1">
      <c r="B286" s="5" t="s">
        <v>304</v>
      </c>
      <c r="C286" s="5" t="s">
        <v>305</v>
      </c>
      <c r="D286" s="9">
        <v>0</v>
      </c>
      <c r="E286" s="5" t="s">
        <v>3242</v>
      </c>
      <c r="F286" s="5" t="s">
        <v>3231</v>
      </c>
      <c r="G286" s="3" t="s">
        <v>3232</v>
      </c>
      <c r="H286" s="3" t="s">
        <v>3233</v>
      </c>
      <c r="I286" s="3" t="s">
        <v>3234</v>
      </c>
      <c r="J286" s="3" t="s">
        <v>3235</v>
      </c>
      <c r="K286" s="168" t="s">
        <v>3234</v>
      </c>
      <c r="L286" s="168"/>
      <c r="M286" s="3" t="s">
        <v>3235</v>
      </c>
      <c r="N286" s="169">
        <v>180000</v>
      </c>
      <c r="O286" s="169"/>
      <c r="P286" s="8">
        <v>22.5</v>
      </c>
    </row>
    <row r="287" s="1" customFormat="1" ht="30" customHeight="1"/>
    <row r="288" spans="2:3" s="1" customFormat="1" ht="18" customHeight="1">
      <c r="B288" s="170" t="s">
        <v>2312</v>
      </c>
      <c r="C288" s="170"/>
    </row>
    <row r="289" s="1" customFormat="1" ht="9" customHeight="1"/>
    <row r="290" spans="2:17" s="1" customFormat="1" ht="24" customHeight="1">
      <c r="B290" s="4" t="s">
        <v>2160</v>
      </c>
      <c r="C290" s="4" t="s">
        <v>2163</v>
      </c>
      <c r="D290" s="4" t="s">
        <v>3229</v>
      </c>
      <c r="E290" s="4" t="s">
        <v>3220</v>
      </c>
      <c r="F290" s="4" t="s">
        <v>3221</v>
      </c>
      <c r="G290" s="7" t="s">
        <v>3222</v>
      </c>
      <c r="H290" s="7" t="s">
        <v>3223</v>
      </c>
      <c r="I290" s="4" t="s">
        <v>3224</v>
      </c>
      <c r="J290" s="171" t="s">
        <v>3225</v>
      </c>
      <c r="K290" s="171"/>
      <c r="L290" s="4" t="s">
        <v>3226</v>
      </c>
      <c r="M290" s="167" t="s">
        <v>3227</v>
      </c>
      <c r="N290" s="167"/>
      <c r="O290" s="4" t="s">
        <v>3228</v>
      </c>
      <c r="P290" s="167" t="s">
        <v>3230</v>
      </c>
      <c r="Q290" s="167"/>
    </row>
    <row r="291" spans="2:17" s="1" customFormat="1" ht="13.5" customHeight="1">
      <c r="B291" s="172" t="s">
        <v>330</v>
      </c>
      <c r="C291" s="172" t="s">
        <v>331</v>
      </c>
      <c r="D291" s="173">
        <v>6400</v>
      </c>
      <c r="E291" s="172" t="s">
        <v>3247</v>
      </c>
      <c r="F291" s="172" t="s">
        <v>3231</v>
      </c>
      <c r="G291" s="3" t="s">
        <v>3250</v>
      </c>
      <c r="H291" s="3"/>
      <c r="I291" s="3" t="s">
        <v>3234</v>
      </c>
      <c r="J291" s="168" t="s">
        <v>3234</v>
      </c>
      <c r="K291" s="168"/>
      <c r="L291" s="3" t="s">
        <v>3234</v>
      </c>
      <c r="M291" s="168" t="s">
        <v>3234</v>
      </c>
      <c r="N291" s="168"/>
      <c r="O291" s="8">
        <v>30000</v>
      </c>
      <c r="P291" s="169"/>
      <c r="Q291" s="169"/>
    </row>
    <row r="292" spans="2:17" s="1" customFormat="1" ht="13.5" customHeight="1">
      <c r="B292" s="172"/>
      <c r="C292" s="172"/>
      <c r="D292" s="173"/>
      <c r="E292" s="172"/>
      <c r="F292" s="172"/>
      <c r="G292" s="3" t="s">
        <v>3239</v>
      </c>
      <c r="H292" s="3" t="s">
        <v>3233</v>
      </c>
      <c r="I292" s="3" t="s">
        <v>3234</v>
      </c>
      <c r="J292" s="168" t="s">
        <v>3234</v>
      </c>
      <c r="K292" s="168"/>
      <c r="L292" s="3" t="s">
        <v>3234</v>
      </c>
      <c r="M292" s="168" t="s">
        <v>3235</v>
      </c>
      <c r="N292" s="168"/>
      <c r="O292" s="8">
        <v>640000</v>
      </c>
      <c r="P292" s="169"/>
      <c r="Q292" s="169"/>
    </row>
    <row r="293" spans="2:17" s="1" customFormat="1" ht="13.5" customHeight="1">
      <c r="B293" s="172" t="s">
        <v>436</v>
      </c>
      <c r="C293" s="172" t="s">
        <v>437</v>
      </c>
      <c r="D293" s="173">
        <v>11216</v>
      </c>
      <c r="E293" s="172" t="s">
        <v>3249</v>
      </c>
      <c r="F293" s="172" t="s">
        <v>3231</v>
      </c>
      <c r="G293" s="3" t="s">
        <v>3250</v>
      </c>
      <c r="H293" s="3"/>
      <c r="I293" s="3" t="s">
        <v>3234</v>
      </c>
      <c r="J293" s="168" t="s">
        <v>3234</v>
      </c>
      <c r="K293" s="168"/>
      <c r="L293" s="3" t="s">
        <v>3234</v>
      </c>
      <c r="M293" s="168" t="s">
        <v>3234</v>
      </c>
      <c r="N293" s="168"/>
      <c r="O293" s="8">
        <v>40000</v>
      </c>
      <c r="P293" s="169"/>
      <c r="Q293" s="169"/>
    </row>
    <row r="294" spans="2:17" s="1" customFormat="1" ht="13.5" customHeight="1">
      <c r="B294" s="172"/>
      <c r="C294" s="172"/>
      <c r="D294" s="173"/>
      <c r="E294" s="172"/>
      <c r="F294" s="172"/>
      <c r="G294" s="3" t="s">
        <v>3239</v>
      </c>
      <c r="H294" s="3" t="s">
        <v>3233</v>
      </c>
      <c r="I294" s="3" t="s">
        <v>3234</v>
      </c>
      <c r="J294" s="168" t="s">
        <v>3234</v>
      </c>
      <c r="K294" s="168"/>
      <c r="L294" s="3" t="s">
        <v>3234</v>
      </c>
      <c r="M294" s="168" t="s">
        <v>3235</v>
      </c>
      <c r="N294" s="168"/>
      <c r="O294" s="8">
        <v>1710000</v>
      </c>
      <c r="P294" s="169"/>
      <c r="Q294" s="169"/>
    </row>
    <row r="295" spans="2:17" s="1" customFormat="1" ht="13.5" customHeight="1">
      <c r="B295" s="5" t="s">
        <v>438</v>
      </c>
      <c r="C295" s="5" t="s">
        <v>439</v>
      </c>
      <c r="D295" s="9">
        <v>0</v>
      </c>
      <c r="E295" s="5" t="s">
        <v>3247</v>
      </c>
      <c r="F295" s="5" t="s">
        <v>3231</v>
      </c>
      <c r="G295" s="3" t="s">
        <v>3250</v>
      </c>
      <c r="H295" s="3"/>
      <c r="I295" s="3" t="s">
        <v>3234</v>
      </c>
      <c r="J295" s="168" t="s">
        <v>3234</v>
      </c>
      <c r="K295" s="168"/>
      <c r="L295" s="3" t="s">
        <v>3234</v>
      </c>
      <c r="M295" s="168" t="s">
        <v>3234</v>
      </c>
      <c r="N295" s="168"/>
      <c r="O295" s="8">
        <v>30000</v>
      </c>
      <c r="P295" s="169"/>
      <c r="Q295" s="169"/>
    </row>
    <row r="296" spans="2:17" s="1" customFormat="1" ht="13.5" customHeight="1">
      <c r="B296" s="5" t="s">
        <v>440</v>
      </c>
      <c r="C296" s="5" t="s">
        <v>441</v>
      </c>
      <c r="D296" s="9">
        <v>15000</v>
      </c>
      <c r="E296" s="5" t="s">
        <v>3231</v>
      </c>
      <c r="F296" s="5" t="s">
        <v>3231</v>
      </c>
      <c r="G296" s="3" t="s">
        <v>3250</v>
      </c>
      <c r="H296" s="3"/>
      <c r="I296" s="3" t="s">
        <v>3234</v>
      </c>
      <c r="J296" s="168" t="s">
        <v>3234</v>
      </c>
      <c r="K296" s="168"/>
      <c r="L296" s="3" t="s">
        <v>3234</v>
      </c>
      <c r="M296" s="168" t="s">
        <v>3234</v>
      </c>
      <c r="N296" s="168"/>
      <c r="O296" s="8">
        <v>60000</v>
      </c>
      <c r="P296" s="169"/>
      <c r="Q296" s="169"/>
    </row>
    <row r="297" spans="2:17" s="1" customFormat="1" ht="13.5" customHeight="1">
      <c r="B297" s="5" t="s">
        <v>556</v>
      </c>
      <c r="C297" s="5" t="s">
        <v>557</v>
      </c>
      <c r="D297" s="9">
        <v>11657</v>
      </c>
      <c r="E297" s="5" t="s">
        <v>3231</v>
      </c>
      <c r="F297" s="5" t="s">
        <v>3231</v>
      </c>
      <c r="G297" s="3" t="s">
        <v>3239</v>
      </c>
      <c r="H297" s="3" t="s">
        <v>3233</v>
      </c>
      <c r="I297" s="3" t="s">
        <v>3234</v>
      </c>
      <c r="J297" s="168" t="s">
        <v>3234</v>
      </c>
      <c r="K297" s="168"/>
      <c r="L297" s="3" t="s">
        <v>3234</v>
      </c>
      <c r="M297" s="168" t="s">
        <v>3235</v>
      </c>
      <c r="N297" s="168"/>
      <c r="O297" s="8">
        <v>1170000</v>
      </c>
      <c r="P297" s="169"/>
      <c r="Q297" s="169"/>
    </row>
    <row r="298" s="1" customFormat="1" ht="30" customHeight="1"/>
    <row r="299" spans="2:3" s="1" customFormat="1" ht="18" customHeight="1">
      <c r="B299" s="170" t="s">
        <v>2626</v>
      </c>
      <c r="C299" s="170"/>
    </row>
    <row r="300" s="1" customFormat="1" ht="9" customHeight="1"/>
    <row r="301" spans="2:17" s="1" customFormat="1" ht="24" customHeight="1">
      <c r="B301" s="4" t="s">
        <v>2160</v>
      </c>
      <c r="C301" s="4" t="s">
        <v>2163</v>
      </c>
      <c r="D301" s="4" t="s">
        <v>3229</v>
      </c>
      <c r="E301" s="4" t="s">
        <v>3220</v>
      </c>
      <c r="F301" s="4" t="s">
        <v>3221</v>
      </c>
      <c r="G301" s="7" t="s">
        <v>3222</v>
      </c>
      <c r="H301" s="7" t="s">
        <v>3223</v>
      </c>
      <c r="I301" s="4" t="s">
        <v>3224</v>
      </c>
      <c r="J301" s="171" t="s">
        <v>3225</v>
      </c>
      <c r="K301" s="171"/>
      <c r="L301" s="4" t="s">
        <v>3226</v>
      </c>
      <c r="M301" s="167" t="s">
        <v>3227</v>
      </c>
      <c r="N301" s="167"/>
      <c r="O301" s="4" t="s">
        <v>3228</v>
      </c>
      <c r="P301" s="167" t="s">
        <v>3230</v>
      </c>
      <c r="Q301" s="167"/>
    </row>
    <row r="302" spans="2:17" s="1" customFormat="1" ht="13.5" customHeight="1">
      <c r="B302" s="5" t="s">
        <v>1300</v>
      </c>
      <c r="C302" s="5" t="s">
        <v>1301</v>
      </c>
      <c r="D302" s="9">
        <v>3760</v>
      </c>
      <c r="E302" s="5" t="s">
        <v>3231</v>
      </c>
      <c r="F302" s="5" t="s">
        <v>3231</v>
      </c>
      <c r="G302" s="3" t="s">
        <v>3239</v>
      </c>
      <c r="H302" s="3" t="s">
        <v>3233</v>
      </c>
      <c r="I302" s="3" t="s">
        <v>3234</v>
      </c>
      <c r="J302" s="168" t="s">
        <v>3235</v>
      </c>
      <c r="K302" s="168"/>
      <c r="L302" s="3" t="s">
        <v>3234</v>
      </c>
      <c r="M302" s="168" t="s">
        <v>3234</v>
      </c>
      <c r="N302" s="168"/>
      <c r="O302" s="8">
        <v>50000</v>
      </c>
      <c r="P302" s="169">
        <v>23</v>
      </c>
      <c r="Q302" s="169"/>
    </row>
    <row r="303" spans="2:17" s="1" customFormat="1" ht="13.5" customHeight="1">
      <c r="B303" s="5" t="s">
        <v>1562</v>
      </c>
      <c r="C303" s="5" t="s">
        <v>1563</v>
      </c>
      <c r="D303" s="9">
        <v>4500</v>
      </c>
      <c r="E303" s="5" t="s">
        <v>3231</v>
      </c>
      <c r="F303" s="5" t="s">
        <v>3231</v>
      </c>
      <c r="G303" s="3" t="s">
        <v>3239</v>
      </c>
      <c r="H303" s="3" t="s">
        <v>3233</v>
      </c>
      <c r="I303" s="3" t="s">
        <v>3234</v>
      </c>
      <c r="J303" s="168" t="s">
        <v>3235</v>
      </c>
      <c r="K303" s="168"/>
      <c r="L303" s="3" t="s">
        <v>3234</v>
      </c>
      <c r="M303" s="168" t="s">
        <v>3234</v>
      </c>
      <c r="N303" s="168"/>
      <c r="O303" s="8">
        <v>350000</v>
      </c>
      <c r="P303" s="169">
        <v>23</v>
      </c>
      <c r="Q303" s="169"/>
    </row>
    <row r="304" spans="2:17" s="1" customFormat="1" ht="13.5" customHeight="1">
      <c r="B304" s="5" t="s">
        <v>1682</v>
      </c>
      <c r="C304" s="5" t="s">
        <v>1683</v>
      </c>
      <c r="D304" s="9">
        <v>2750</v>
      </c>
      <c r="E304" s="5" t="s">
        <v>3244</v>
      </c>
      <c r="F304" s="5" t="s">
        <v>3231</v>
      </c>
      <c r="G304" s="3" t="s">
        <v>3250</v>
      </c>
      <c r="H304" s="3" t="s">
        <v>3233</v>
      </c>
      <c r="I304" s="3" t="s">
        <v>3234</v>
      </c>
      <c r="J304" s="168" t="s">
        <v>3235</v>
      </c>
      <c r="K304" s="168"/>
      <c r="L304" s="3" t="s">
        <v>3234</v>
      </c>
      <c r="M304" s="168" t="s">
        <v>3234</v>
      </c>
      <c r="N304" s="168"/>
      <c r="O304" s="8">
        <v>50000</v>
      </c>
      <c r="P304" s="169">
        <v>23</v>
      </c>
      <c r="Q304" s="169"/>
    </row>
    <row r="305" s="1" customFormat="1" ht="30" customHeight="1"/>
    <row r="306" spans="2:3" s="1" customFormat="1" ht="18" customHeight="1">
      <c r="B306" s="170" t="s">
        <v>2823</v>
      </c>
      <c r="C306" s="170"/>
    </row>
    <row r="307" s="1" customFormat="1" ht="9" customHeight="1"/>
    <row r="308" spans="2:17" s="1" customFormat="1" ht="24" customHeight="1">
      <c r="B308" s="4" t="s">
        <v>2160</v>
      </c>
      <c r="C308" s="4" t="s">
        <v>2163</v>
      </c>
      <c r="D308" s="4" t="s">
        <v>3229</v>
      </c>
      <c r="E308" s="4" t="s">
        <v>3220</v>
      </c>
      <c r="F308" s="4" t="s">
        <v>3221</v>
      </c>
      <c r="G308" s="7" t="s">
        <v>3222</v>
      </c>
      <c r="H308" s="7" t="s">
        <v>3223</v>
      </c>
      <c r="I308" s="4" t="s">
        <v>3224</v>
      </c>
      <c r="J308" s="171" t="s">
        <v>3225</v>
      </c>
      <c r="K308" s="171"/>
      <c r="L308" s="4" t="s">
        <v>3226</v>
      </c>
      <c r="M308" s="167" t="s">
        <v>3227</v>
      </c>
      <c r="N308" s="167"/>
      <c r="O308" s="4" t="s">
        <v>3228</v>
      </c>
      <c r="P308" s="167" t="s">
        <v>3230</v>
      </c>
      <c r="Q308" s="167"/>
    </row>
    <row r="309" spans="2:17" s="1" customFormat="1" ht="13.5" customHeight="1">
      <c r="B309" s="172" t="s">
        <v>2004</v>
      </c>
      <c r="C309" s="172" t="s">
        <v>2005</v>
      </c>
      <c r="D309" s="173">
        <v>40530</v>
      </c>
      <c r="E309" s="172" t="s">
        <v>3231</v>
      </c>
      <c r="F309" s="172" t="s">
        <v>3231</v>
      </c>
      <c r="G309" s="3" t="s">
        <v>3237</v>
      </c>
      <c r="H309" s="3"/>
      <c r="I309" s="3" t="s">
        <v>3234</v>
      </c>
      <c r="J309" s="168" t="s">
        <v>3234</v>
      </c>
      <c r="K309" s="168"/>
      <c r="L309" s="3" t="s">
        <v>3234</v>
      </c>
      <c r="M309" s="168" t="s">
        <v>3234</v>
      </c>
      <c r="N309" s="168"/>
      <c r="O309" s="8">
        <v>160000</v>
      </c>
      <c r="P309" s="169"/>
      <c r="Q309" s="169"/>
    </row>
    <row r="310" spans="2:17" s="1" customFormat="1" ht="13.5" customHeight="1">
      <c r="B310" s="172"/>
      <c r="C310" s="172"/>
      <c r="D310" s="173"/>
      <c r="E310" s="172"/>
      <c r="F310" s="172"/>
      <c r="G310" s="3" t="s">
        <v>3237</v>
      </c>
      <c r="H310" s="3"/>
      <c r="I310" s="3" t="s">
        <v>3235</v>
      </c>
      <c r="J310" s="168" t="s">
        <v>3234</v>
      </c>
      <c r="K310" s="168"/>
      <c r="L310" s="3" t="s">
        <v>3234</v>
      </c>
      <c r="M310" s="168" t="s">
        <v>3234</v>
      </c>
      <c r="N310" s="168"/>
      <c r="O310" s="8">
        <v>100000</v>
      </c>
      <c r="P310" s="169"/>
      <c r="Q310" s="169"/>
    </row>
    <row r="311" spans="2:17" s="1" customFormat="1" ht="13.5" customHeight="1">
      <c r="B311" s="5" t="s">
        <v>2006</v>
      </c>
      <c r="C311" s="5" t="s">
        <v>2007</v>
      </c>
      <c r="D311" s="9">
        <v>2900</v>
      </c>
      <c r="E311" s="5" t="s">
        <v>3282</v>
      </c>
      <c r="F311" s="5" t="s">
        <v>3231</v>
      </c>
      <c r="G311" s="3" t="s">
        <v>3237</v>
      </c>
      <c r="H311" s="3" t="s">
        <v>3233</v>
      </c>
      <c r="I311" s="3" t="s">
        <v>3234</v>
      </c>
      <c r="J311" s="168" t="s">
        <v>3234</v>
      </c>
      <c r="K311" s="168"/>
      <c r="L311" s="3" t="s">
        <v>3234</v>
      </c>
      <c r="M311" s="168" t="s">
        <v>3235</v>
      </c>
      <c r="N311" s="168"/>
      <c r="O311" s="8">
        <v>290000</v>
      </c>
      <c r="P311" s="169"/>
      <c r="Q311" s="169"/>
    </row>
    <row r="312" spans="2:17" s="1" customFormat="1" ht="13.5" customHeight="1">
      <c r="B312" s="5" t="s">
        <v>2008</v>
      </c>
      <c r="C312" s="5" t="s">
        <v>2009</v>
      </c>
      <c r="D312" s="9">
        <v>23470</v>
      </c>
      <c r="E312" s="5" t="s">
        <v>3249</v>
      </c>
      <c r="F312" s="5" t="s">
        <v>3241</v>
      </c>
      <c r="G312" s="3" t="s">
        <v>3237</v>
      </c>
      <c r="H312" s="3" t="s">
        <v>3233</v>
      </c>
      <c r="I312" s="3" t="s">
        <v>3234</v>
      </c>
      <c r="J312" s="168" t="s">
        <v>3234</v>
      </c>
      <c r="K312" s="168"/>
      <c r="L312" s="3" t="s">
        <v>3234</v>
      </c>
      <c r="M312" s="168" t="s">
        <v>3234</v>
      </c>
      <c r="N312" s="168"/>
      <c r="O312" s="8">
        <v>210000</v>
      </c>
      <c r="P312" s="169"/>
      <c r="Q312" s="169"/>
    </row>
    <row r="313" s="1" customFormat="1" ht="30" customHeight="1"/>
    <row r="314" spans="2:3" s="1" customFormat="1" ht="18" customHeight="1">
      <c r="B314" s="170" t="s">
        <v>2707</v>
      </c>
      <c r="C314" s="170"/>
    </row>
    <row r="315" s="1" customFormat="1" ht="9" customHeight="1"/>
    <row r="316" spans="2:17" s="1" customFormat="1" ht="24" customHeight="1">
      <c r="B316" s="4" t="s">
        <v>2160</v>
      </c>
      <c r="C316" s="4" t="s">
        <v>2163</v>
      </c>
      <c r="D316" s="4" t="s">
        <v>3229</v>
      </c>
      <c r="E316" s="4" t="s">
        <v>3220</v>
      </c>
      <c r="F316" s="4" t="s">
        <v>3221</v>
      </c>
      <c r="G316" s="7" t="s">
        <v>3222</v>
      </c>
      <c r="H316" s="7" t="s">
        <v>3223</v>
      </c>
      <c r="I316" s="4" t="s">
        <v>3224</v>
      </c>
      <c r="J316" s="171" t="s">
        <v>3225</v>
      </c>
      <c r="K316" s="171"/>
      <c r="L316" s="4" t="s">
        <v>3226</v>
      </c>
      <c r="M316" s="167" t="s">
        <v>3227</v>
      </c>
      <c r="N316" s="167"/>
      <c r="O316" s="4" t="s">
        <v>3228</v>
      </c>
      <c r="P316" s="167" t="s">
        <v>3230</v>
      </c>
      <c r="Q316" s="167"/>
    </row>
    <row r="317" spans="2:17" s="1" customFormat="1" ht="13.5" customHeight="1">
      <c r="B317" s="5" t="s">
        <v>1484</v>
      </c>
      <c r="C317" s="5" t="s">
        <v>1485</v>
      </c>
      <c r="D317" s="9">
        <v>2400</v>
      </c>
      <c r="E317" s="5" t="s">
        <v>3231</v>
      </c>
      <c r="F317" s="5" t="s">
        <v>3260</v>
      </c>
      <c r="G317" s="3" t="s">
        <v>3239</v>
      </c>
      <c r="H317" s="3" t="s">
        <v>3238</v>
      </c>
      <c r="I317" s="3" t="s">
        <v>3235</v>
      </c>
      <c r="J317" s="168" t="s">
        <v>3234</v>
      </c>
      <c r="K317" s="168"/>
      <c r="L317" s="3" t="s">
        <v>3234</v>
      </c>
      <c r="M317" s="168" t="s">
        <v>3234</v>
      </c>
      <c r="N317" s="168"/>
      <c r="O317" s="8">
        <v>800000</v>
      </c>
      <c r="P317" s="169"/>
      <c r="Q317" s="169"/>
    </row>
    <row r="318" spans="2:17" s="1" customFormat="1" ht="13.5" customHeight="1">
      <c r="B318" s="5" t="s">
        <v>1674</v>
      </c>
      <c r="C318" s="5" t="s">
        <v>1675</v>
      </c>
      <c r="D318" s="9">
        <v>12950</v>
      </c>
      <c r="E318" s="5" t="s">
        <v>3244</v>
      </c>
      <c r="F318" s="5" t="s">
        <v>3231</v>
      </c>
      <c r="G318" s="3" t="s">
        <v>3239</v>
      </c>
      <c r="H318" s="3" t="s">
        <v>3238</v>
      </c>
      <c r="I318" s="3" t="s">
        <v>3235</v>
      </c>
      <c r="J318" s="168" t="s">
        <v>3234</v>
      </c>
      <c r="K318" s="168"/>
      <c r="L318" s="3" t="s">
        <v>3234</v>
      </c>
      <c r="M318" s="168" t="s">
        <v>3234</v>
      </c>
      <c r="N318" s="168"/>
      <c r="O318" s="8">
        <v>800000</v>
      </c>
      <c r="P318" s="169"/>
      <c r="Q318" s="169"/>
    </row>
    <row r="319" spans="2:17" s="1" customFormat="1" ht="13.5" customHeight="1">
      <c r="B319" s="5" t="s">
        <v>1748</v>
      </c>
      <c r="C319" s="5" t="s">
        <v>1749</v>
      </c>
      <c r="D319" s="9">
        <v>3580</v>
      </c>
      <c r="E319" s="5" t="s">
        <v>3283</v>
      </c>
      <c r="F319" s="5" t="s">
        <v>3297</v>
      </c>
      <c r="G319" s="3" t="s">
        <v>3239</v>
      </c>
      <c r="H319" s="3" t="s">
        <v>3238</v>
      </c>
      <c r="I319" s="3" t="s">
        <v>3235</v>
      </c>
      <c r="J319" s="168" t="s">
        <v>3234</v>
      </c>
      <c r="K319" s="168"/>
      <c r="L319" s="3" t="s">
        <v>3234</v>
      </c>
      <c r="M319" s="168" t="s">
        <v>3234</v>
      </c>
      <c r="N319" s="168"/>
      <c r="O319" s="8">
        <v>800000</v>
      </c>
      <c r="P319" s="169"/>
      <c r="Q319" s="169"/>
    </row>
    <row r="320" s="1" customFormat="1" ht="30" customHeight="1"/>
    <row r="321" spans="2:3" s="1" customFormat="1" ht="18" customHeight="1">
      <c r="B321" s="170" t="s">
        <v>2173</v>
      </c>
      <c r="C321" s="170"/>
    </row>
    <row r="322" s="1" customFormat="1" ht="9" customHeight="1"/>
    <row r="323" spans="2:17" s="1" customFormat="1" ht="24" customHeight="1">
      <c r="B323" s="4" t="s">
        <v>2160</v>
      </c>
      <c r="C323" s="4" t="s">
        <v>2163</v>
      </c>
      <c r="D323" s="4" t="s">
        <v>3229</v>
      </c>
      <c r="E323" s="4" t="s">
        <v>3220</v>
      </c>
      <c r="F323" s="4" t="s">
        <v>3221</v>
      </c>
      <c r="G323" s="7" t="s">
        <v>3222</v>
      </c>
      <c r="H323" s="7" t="s">
        <v>3223</v>
      </c>
      <c r="I323" s="4" t="s">
        <v>3224</v>
      </c>
      <c r="J323" s="171" t="s">
        <v>3225</v>
      </c>
      <c r="K323" s="171"/>
      <c r="L323" s="4" t="s">
        <v>3226</v>
      </c>
      <c r="M323" s="167" t="s">
        <v>3227</v>
      </c>
      <c r="N323" s="167"/>
      <c r="O323" s="4" t="s">
        <v>3228</v>
      </c>
      <c r="P323" s="167" t="s">
        <v>3230</v>
      </c>
      <c r="Q323" s="167"/>
    </row>
    <row r="324" spans="2:17" s="1" customFormat="1" ht="13.5" customHeight="1">
      <c r="B324" s="5" t="s">
        <v>4</v>
      </c>
      <c r="C324" s="5" t="s">
        <v>5</v>
      </c>
      <c r="D324" s="9">
        <v>1800</v>
      </c>
      <c r="E324" s="5" t="s">
        <v>3263</v>
      </c>
      <c r="F324" s="5" t="s">
        <v>3231</v>
      </c>
      <c r="G324" s="3" t="s">
        <v>3239</v>
      </c>
      <c r="H324" s="3"/>
      <c r="I324" s="3" t="s">
        <v>3234</v>
      </c>
      <c r="J324" s="168" t="s">
        <v>3235</v>
      </c>
      <c r="K324" s="168"/>
      <c r="L324" s="3" t="s">
        <v>3234</v>
      </c>
      <c r="M324" s="168" t="s">
        <v>3234</v>
      </c>
      <c r="N324" s="168"/>
      <c r="O324" s="8">
        <v>60000</v>
      </c>
      <c r="P324" s="169">
        <v>50</v>
      </c>
      <c r="Q324" s="169"/>
    </row>
    <row r="325" spans="2:17" s="1" customFormat="1" ht="13.5" customHeight="1">
      <c r="B325" s="5" t="s">
        <v>58</v>
      </c>
      <c r="C325" s="5" t="s">
        <v>59</v>
      </c>
      <c r="D325" s="9">
        <v>2625</v>
      </c>
      <c r="E325" s="5" t="s">
        <v>3243</v>
      </c>
      <c r="F325" s="5" t="s">
        <v>3231</v>
      </c>
      <c r="G325" s="3" t="s">
        <v>3239</v>
      </c>
      <c r="H325" s="3"/>
      <c r="I325" s="3" t="s">
        <v>3234</v>
      </c>
      <c r="J325" s="168" t="s">
        <v>3235</v>
      </c>
      <c r="K325" s="168"/>
      <c r="L325" s="3" t="s">
        <v>3234</v>
      </c>
      <c r="M325" s="168" t="s">
        <v>3234</v>
      </c>
      <c r="N325" s="168"/>
      <c r="O325" s="8">
        <v>60000</v>
      </c>
      <c r="P325" s="169">
        <v>50</v>
      </c>
      <c r="Q325" s="169"/>
    </row>
    <row r="326" spans="2:17" s="1" customFormat="1" ht="13.5" customHeight="1">
      <c r="B326" s="5" t="s">
        <v>64</v>
      </c>
      <c r="C326" s="5" t="s">
        <v>65</v>
      </c>
      <c r="D326" s="9">
        <v>6300</v>
      </c>
      <c r="E326" s="5" t="s">
        <v>3265</v>
      </c>
      <c r="F326" s="5" t="s">
        <v>3231</v>
      </c>
      <c r="G326" s="3" t="s">
        <v>3246</v>
      </c>
      <c r="H326" s="3" t="s">
        <v>3240</v>
      </c>
      <c r="I326" s="3" t="s">
        <v>3235</v>
      </c>
      <c r="J326" s="168" t="s">
        <v>3234</v>
      </c>
      <c r="K326" s="168"/>
      <c r="L326" s="3" t="s">
        <v>3234</v>
      </c>
      <c r="M326" s="168" t="s">
        <v>3235</v>
      </c>
      <c r="N326" s="168"/>
      <c r="O326" s="8">
        <v>340000</v>
      </c>
      <c r="P326" s="169"/>
      <c r="Q326" s="169"/>
    </row>
    <row r="327" spans="2:17" s="1" customFormat="1" ht="13.5" customHeight="1">
      <c r="B327" s="5" t="s">
        <v>68</v>
      </c>
      <c r="C327" s="5" t="s">
        <v>69</v>
      </c>
      <c r="D327" s="9">
        <v>11400</v>
      </c>
      <c r="E327" s="5" t="s">
        <v>3257</v>
      </c>
      <c r="F327" s="5" t="s">
        <v>3231</v>
      </c>
      <c r="G327" s="3" t="s">
        <v>3246</v>
      </c>
      <c r="H327" s="3" t="s">
        <v>3240</v>
      </c>
      <c r="I327" s="3" t="s">
        <v>3234</v>
      </c>
      <c r="J327" s="168" t="s">
        <v>3235</v>
      </c>
      <c r="K327" s="168"/>
      <c r="L327" s="3" t="s">
        <v>3234</v>
      </c>
      <c r="M327" s="168" t="s">
        <v>3235</v>
      </c>
      <c r="N327" s="168"/>
      <c r="O327" s="8">
        <v>813000</v>
      </c>
      <c r="P327" s="169">
        <v>50.8</v>
      </c>
      <c r="Q327" s="169"/>
    </row>
    <row r="328" spans="2:17" s="1" customFormat="1" ht="13.5" customHeight="1">
      <c r="B328" s="5" t="s">
        <v>72</v>
      </c>
      <c r="C328" s="5" t="s">
        <v>73</v>
      </c>
      <c r="D328" s="9">
        <v>6750</v>
      </c>
      <c r="E328" s="5" t="s">
        <v>3266</v>
      </c>
      <c r="F328" s="5" t="s">
        <v>3231</v>
      </c>
      <c r="G328" s="3" t="s">
        <v>3237</v>
      </c>
      <c r="H328" s="3" t="s">
        <v>3240</v>
      </c>
      <c r="I328" s="3" t="s">
        <v>3234</v>
      </c>
      <c r="J328" s="168" t="s">
        <v>3235</v>
      </c>
      <c r="K328" s="168"/>
      <c r="L328" s="3" t="s">
        <v>3234</v>
      </c>
      <c r="M328" s="168" t="s">
        <v>3235</v>
      </c>
      <c r="N328" s="168"/>
      <c r="O328" s="8">
        <v>530000</v>
      </c>
      <c r="P328" s="169">
        <v>49</v>
      </c>
      <c r="Q328" s="169"/>
    </row>
    <row r="329" spans="2:17" s="1" customFormat="1" ht="13.5" customHeight="1">
      <c r="B329" s="5" t="s">
        <v>76</v>
      </c>
      <c r="C329" s="5" t="s">
        <v>77</v>
      </c>
      <c r="D329" s="9">
        <v>10430</v>
      </c>
      <c r="E329" s="5" t="s">
        <v>3263</v>
      </c>
      <c r="F329" s="5" t="s">
        <v>3231</v>
      </c>
      <c r="G329" s="3" t="s">
        <v>3239</v>
      </c>
      <c r="H329" s="3"/>
      <c r="I329" s="3" t="s">
        <v>3234</v>
      </c>
      <c r="J329" s="168" t="s">
        <v>3235</v>
      </c>
      <c r="K329" s="168"/>
      <c r="L329" s="3" t="s">
        <v>3234</v>
      </c>
      <c r="M329" s="168" t="s">
        <v>3234</v>
      </c>
      <c r="N329" s="168"/>
      <c r="O329" s="8">
        <v>200000</v>
      </c>
      <c r="P329" s="169">
        <v>50</v>
      </c>
      <c r="Q329" s="169"/>
    </row>
    <row r="330" spans="2:17" s="1" customFormat="1" ht="13.5" customHeight="1">
      <c r="B330" s="5" t="s">
        <v>118</v>
      </c>
      <c r="C330" s="5" t="s">
        <v>119</v>
      </c>
      <c r="D330" s="9">
        <v>6240</v>
      </c>
      <c r="E330" s="5" t="s">
        <v>3254</v>
      </c>
      <c r="F330" s="5" t="s">
        <v>3231</v>
      </c>
      <c r="G330" s="3" t="s">
        <v>3239</v>
      </c>
      <c r="H330" s="3"/>
      <c r="I330" s="3" t="s">
        <v>3234</v>
      </c>
      <c r="J330" s="168" t="s">
        <v>3235</v>
      </c>
      <c r="K330" s="168"/>
      <c r="L330" s="3" t="s">
        <v>3234</v>
      </c>
      <c r="M330" s="168" t="s">
        <v>3234</v>
      </c>
      <c r="N330" s="168"/>
      <c r="O330" s="8">
        <v>150000</v>
      </c>
      <c r="P330" s="169">
        <v>50</v>
      </c>
      <c r="Q330" s="169"/>
    </row>
    <row r="331" spans="2:17" s="1" customFormat="1" ht="13.5" customHeight="1">
      <c r="B331" s="5" t="s">
        <v>120</v>
      </c>
      <c r="C331" s="5" t="s">
        <v>121</v>
      </c>
      <c r="D331" s="9">
        <v>1900</v>
      </c>
      <c r="E331" s="5" t="s">
        <v>3273</v>
      </c>
      <c r="F331" s="5" t="s">
        <v>3274</v>
      </c>
      <c r="G331" s="3" t="s">
        <v>3246</v>
      </c>
      <c r="H331" s="3"/>
      <c r="I331" s="3" t="s">
        <v>3234</v>
      </c>
      <c r="J331" s="168" t="s">
        <v>3235</v>
      </c>
      <c r="K331" s="168"/>
      <c r="L331" s="3" t="s">
        <v>3234</v>
      </c>
      <c r="M331" s="168" t="s">
        <v>3235</v>
      </c>
      <c r="N331" s="168"/>
      <c r="O331" s="8">
        <v>150000</v>
      </c>
      <c r="P331" s="169">
        <v>50</v>
      </c>
      <c r="Q331" s="169"/>
    </row>
    <row r="332" spans="2:17" s="1" customFormat="1" ht="13.5" customHeight="1">
      <c r="B332" s="5" t="s">
        <v>130</v>
      </c>
      <c r="C332" s="5" t="s">
        <v>131</v>
      </c>
      <c r="D332" s="9">
        <v>10650</v>
      </c>
      <c r="E332" s="5" t="s">
        <v>3269</v>
      </c>
      <c r="F332" s="5" t="s">
        <v>3231</v>
      </c>
      <c r="G332" s="3" t="s">
        <v>3232</v>
      </c>
      <c r="H332" s="3" t="s">
        <v>3238</v>
      </c>
      <c r="I332" s="3" t="s">
        <v>3234</v>
      </c>
      <c r="J332" s="168" t="s">
        <v>3235</v>
      </c>
      <c r="K332" s="168"/>
      <c r="L332" s="3" t="s">
        <v>3234</v>
      </c>
      <c r="M332" s="168" t="s">
        <v>3235</v>
      </c>
      <c r="N332" s="168"/>
      <c r="O332" s="8">
        <v>340000</v>
      </c>
      <c r="P332" s="169">
        <v>50</v>
      </c>
      <c r="Q332" s="169"/>
    </row>
    <row r="333" spans="2:17" s="1" customFormat="1" ht="13.5" customHeight="1">
      <c r="B333" s="5" t="s">
        <v>152</v>
      </c>
      <c r="C333" s="5" t="s">
        <v>153</v>
      </c>
      <c r="D333" s="9">
        <v>14170</v>
      </c>
      <c r="E333" s="5" t="s">
        <v>3231</v>
      </c>
      <c r="F333" s="5" t="s">
        <v>3231</v>
      </c>
      <c r="G333" s="3" t="s">
        <v>3251</v>
      </c>
      <c r="H333" s="3"/>
      <c r="I333" s="3" t="s">
        <v>3234</v>
      </c>
      <c r="J333" s="168" t="s">
        <v>3234</v>
      </c>
      <c r="K333" s="168"/>
      <c r="L333" s="3" t="s">
        <v>3234</v>
      </c>
      <c r="M333" s="168" t="s">
        <v>3235</v>
      </c>
      <c r="N333" s="168"/>
      <c r="O333" s="8">
        <v>500000</v>
      </c>
      <c r="P333" s="169"/>
      <c r="Q333" s="169"/>
    </row>
    <row r="334" spans="2:17" s="1" customFormat="1" ht="13.5" customHeight="1">
      <c r="B334" s="172" t="s">
        <v>154</v>
      </c>
      <c r="C334" s="172" t="s">
        <v>155</v>
      </c>
      <c r="D334" s="173">
        <v>33060</v>
      </c>
      <c r="E334" s="172" t="s">
        <v>3263</v>
      </c>
      <c r="F334" s="172" t="s">
        <v>3231</v>
      </c>
      <c r="G334" s="3" t="s">
        <v>3250</v>
      </c>
      <c r="H334" s="3"/>
      <c r="I334" s="3" t="s">
        <v>3234</v>
      </c>
      <c r="J334" s="168" t="s">
        <v>3234</v>
      </c>
      <c r="K334" s="168"/>
      <c r="L334" s="3" t="s">
        <v>3234</v>
      </c>
      <c r="M334" s="168" t="s">
        <v>3235</v>
      </c>
      <c r="N334" s="168"/>
      <c r="O334" s="8">
        <v>300000</v>
      </c>
      <c r="P334" s="169"/>
      <c r="Q334" s="169"/>
    </row>
    <row r="335" spans="2:17" s="1" customFormat="1" ht="13.5" customHeight="1">
      <c r="B335" s="172"/>
      <c r="C335" s="172"/>
      <c r="D335" s="173"/>
      <c r="E335" s="172"/>
      <c r="F335" s="172"/>
      <c r="G335" s="3" t="s">
        <v>3251</v>
      </c>
      <c r="H335" s="3"/>
      <c r="I335" s="3" t="s">
        <v>3234</v>
      </c>
      <c r="J335" s="168" t="s">
        <v>3234</v>
      </c>
      <c r="K335" s="168"/>
      <c r="L335" s="3" t="s">
        <v>3234</v>
      </c>
      <c r="M335" s="168" t="s">
        <v>3235</v>
      </c>
      <c r="N335" s="168"/>
      <c r="O335" s="8">
        <v>2300000</v>
      </c>
      <c r="P335" s="169"/>
      <c r="Q335" s="169"/>
    </row>
    <row r="336" spans="2:17" s="1" customFormat="1" ht="13.5" customHeight="1">
      <c r="B336" s="172"/>
      <c r="C336" s="172"/>
      <c r="D336" s="9">
        <v>66120</v>
      </c>
      <c r="E336" s="5" t="s">
        <v>3263</v>
      </c>
      <c r="F336" s="5" t="s">
        <v>3231</v>
      </c>
      <c r="G336" s="3" t="s">
        <v>3237</v>
      </c>
      <c r="H336" s="3"/>
      <c r="I336" s="3" t="s">
        <v>3234</v>
      </c>
      <c r="J336" s="168" t="s">
        <v>3234</v>
      </c>
      <c r="K336" s="168"/>
      <c r="L336" s="3" t="s">
        <v>3234</v>
      </c>
      <c r="M336" s="168" t="s">
        <v>3235</v>
      </c>
      <c r="N336" s="168"/>
      <c r="O336" s="8">
        <v>300000</v>
      </c>
      <c r="P336" s="169"/>
      <c r="Q336" s="169"/>
    </row>
    <row r="337" spans="2:17" s="1" customFormat="1" ht="13.5" customHeight="1">
      <c r="B337" s="5" t="s">
        <v>156</v>
      </c>
      <c r="C337" s="5" t="s">
        <v>157</v>
      </c>
      <c r="D337" s="9">
        <v>13470</v>
      </c>
      <c r="E337" s="5" t="s">
        <v>3277</v>
      </c>
      <c r="F337" s="5" t="s">
        <v>3231</v>
      </c>
      <c r="G337" s="3" t="s">
        <v>3251</v>
      </c>
      <c r="H337" s="3"/>
      <c r="I337" s="3" t="s">
        <v>3234</v>
      </c>
      <c r="J337" s="168" t="s">
        <v>3234</v>
      </c>
      <c r="K337" s="168"/>
      <c r="L337" s="3" t="s">
        <v>3234</v>
      </c>
      <c r="M337" s="168" t="s">
        <v>3235</v>
      </c>
      <c r="N337" s="168"/>
      <c r="O337" s="8">
        <v>1400000</v>
      </c>
      <c r="P337" s="169"/>
      <c r="Q337" s="169"/>
    </row>
    <row r="338" spans="2:17" s="1" customFormat="1" ht="13.5" customHeight="1">
      <c r="B338" s="172" t="s">
        <v>160</v>
      </c>
      <c r="C338" s="172" t="s">
        <v>161</v>
      </c>
      <c r="D338" s="173">
        <v>25700</v>
      </c>
      <c r="E338" s="172" t="s">
        <v>3231</v>
      </c>
      <c r="F338" s="172" t="s">
        <v>3231</v>
      </c>
      <c r="G338" s="3" t="s">
        <v>3251</v>
      </c>
      <c r="H338" s="3"/>
      <c r="I338" s="3" t="s">
        <v>3234</v>
      </c>
      <c r="J338" s="168" t="s">
        <v>3234</v>
      </c>
      <c r="K338" s="168"/>
      <c r="L338" s="3" t="s">
        <v>3234</v>
      </c>
      <c r="M338" s="168" t="s">
        <v>3235</v>
      </c>
      <c r="N338" s="168"/>
      <c r="O338" s="8">
        <v>1600000</v>
      </c>
      <c r="P338" s="169"/>
      <c r="Q338" s="169"/>
    </row>
    <row r="339" spans="2:17" s="1" customFormat="1" ht="13.5" customHeight="1">
      <c r="B339" s="172"/>
      <c r="C339" s="172"/>
      <c r="D339" s="173"/>
      <c r="E339" s="172"/>
      <c r="F339" s="172"/>
      <c r="G339" s="3" t="s">
        <v>3239</v>
      </c>
      <c r="H339" s="3"/>
      <c r="I339" s="3" t="s">
        <v>3234</v>
      </c>
      <c r="J339" s="168" t="s">
        <v>3234</v>
      </c>
      <c r="K339" s="168"/>
      <c r="L339" s="3" t="s">
        <v>3234</v>
      </c>
      <c r="M339" s="168" t="s">
        <v>3235</v>
      </c>
      <c r="N339" s="168"/>
      <c r="O339" s="8">
        <v>350000</v>
      </c>
      <c r="P339" s="169"/>
      <c r="Q339" s="169"/>
    </row>
    <row r="340" spans="2:17" s="1" customFormat="1" ht="13.5" customHeight="1">
      <c r="B340" s="172"/>
      <c r="C340" s="172"/>
      <c r="D340" s="173"/>
      <c r="E340" s="172"/>
      <c r="F340" s="172"/>
      <c r="G340" s="3" t="s">
        <v>3237</v>
      </c>
      <c r="H340" s="3"/>
      <c r="I340" s="3" t="s">
        <v>3234</v>
      </c>
      <c r="J340" s="168" t="s">
        <v>3234</v>
      </c>
      <c r="K340" s="168"/>
      <c r="L340" s="3" t="s">
        <v>3234</v>
      </c>
      <c r="M340" s="168" t="s">
        <v>3235</v>
      </c>
      <c r="N340" s="168"/>
      <c r="O340" s="8">
        <v>500000</v>
      </c>
      <c r="P340" s="169"/>
      <c r="Q340" s="169"/>
    </row>
    <row r="341" spans="2:17" s="1" customFormat="1" ht="13.5" customHeight="1">
      <c r="B341" s="172" t="s">
        <v>162</v>
      </c>
      <c r="C341" s="172" t="s">
        <v>163</v>
      </c>
      <c r="D341" s="173">
        <v>26152</v>
      </c>
      <c r="E341" s="172" t="s">
        <v>3277</v>
      </c>
      <c r="F341" s="172" t="s">
        <v>3278</v>
      </c>
      <c r="G341" s="3" t="s">
        <v>3251</v>
      </c>
      <c r="H341" s="3" t="s">
        <v>3233</v>
      </c>
      <c r="I341" s="3" t="s">
        <v>3234</v>
      </c>
      <c r="J341" s="168" t="s">
        <v>3235</v>
      </c>
      <c r="K341" s="168"/>
      <c r="L341" s="3" t="s">
        <v>3234</v>
      </c>
      <c r="M341" s="168" t="s">
        <v>3235</v>
      </c>
      <c r="N341" s="168"/>
      <c r="O341" s="8">
        <v>1750000</v>
      </c>
      <c r="P341" s="169">
        <v>0</v>
      </c>
      <c r="Q341" s="169"/>
    </row>
    <row r="342" spans="2:17" s="1" customFormat="1" ht="13.5" customHeight="1">
      <c r="B342" s="172"/>
      <c r="C342" s="172"/>
      <c r="D342" s="173"/>
      <c r="E342" s="172"/>
      <c r="F342" s="172"/>
      <c r="G342" s="3" t="s">
        <v>3237</v>
      </c>
      <c r="H342" s="3" t="s">
        <v>3240</v>
      </c>
      <c r="I342" s="3" t="s">
        <v>3234</v>
      </c>
      <c r="J342" s="168" t="s">
        <v>3234</v>
      </c>
      <c r="K342" s="168"/>
      <c r="L342" s="3" t="s">
        <v>3234</v>
      </c>
      <c r="M342" s="168" t="s">
        <v>3235</v>
      </c>
      <c r="N342" s="168"/>
      <c r="O342" s="8">
        <v>250000</v>
      </c>
      <c r="P342" s="169"/>
      <c r="Q342" s="169"/>
    </row>
    <row r="343" spans="2:17" s="1" customFormat="1" ht="13.5" customHeight="1">
      <c r="B343" s="172"/>
      <c r="C343" s="172"/>
      <c r="D343" s="9">
        <v>52304</v>
      </c>
      <c r="E343" s="5" t="s">
        <v>3277</v>
      </c>
      <c r="F343" s="5" t="s">
        <v>3278</v>
      </c>
      <c r="G343" s="3" t="s">
        <v>3237</v>
      </c>
      <c r="H343" s="3"/>
      <c r="I343" s="3" t="s">
        <v>3234</v>
      </c>
      <c r="J343" s="168" t="s">
        <v>3234</v>
      </c>
      <c r="K343" s="168"/>
      <c r="L343" s="3" t="s">
        <v>3234</v>
      </c>
      <c r="M343" s="168" t="s">
        <v>3235</v>
      </c>
      <c r="N343" s="168"/>
      <c r="O343" s="8">
        <v>530000</v>
      </c>
      <c r="P343" s="169"/>
      <c r="Q343" s="169"/>
    </row>
    <row r="344" spans="2:17" s="1" customFormat="1" ht="13.5" customHeight="1">
      <c r="B344" s="5" t="s">
        <v>166</v>
      </c>
      <c r="C344" s="5" t="s">
        <v>167</v>
      </c>
      <c r="D344" s="9">
        <v>14140</v>
      </c>
      <c r="E344" s="5" t="s">
        <v>3231</v>
      </c>
      <c r="F344" s="5" t="s">
        <v>3279</v>
      </c>
      <c r="G344" s="3" t="s">
        <v>3237</v>
      </c>
      <c r="H344" s="3"/>
      <c r="I344" s="3" t="s">
        <v>3234</v>
      </c>
      <c r="J344" s="168" t="s">
        <v>3234</v>
      </c>
      <c r="K344" s="168"/>
      <c r="L344" s="3" t="s">
        <v>3234</v>
      </c>
      <c r="M344" s="168" t="s">
        <v>3235</v>
      </c>
      <c r="N344" s="168"/>
      <c r="O344" s="8">
        <v>250000</v>
      </c>
      <c r="P344" s="169"/>
      <c r="Q344" s="169"/>
    </row>
    <row r="345" spans="2:17" s="1" customFormat="1" ht="13.5" customHeight="1">
      <c r="B345" s="172" t="s">
        <v>168</v>
      </c>
      <c r="C345" s="172" t="s">
        <v>169</v>
      </c>
      <c r="D345" s="173">
        <v>61300</v>
      </c>
      <c r="E345" s="172" t="s">
        <v>3263</v>
      </c>
      <c r="F345" s="172" t="s">
        <v>3231</v>
      </c>
      <c r="G345" s="3" t="s">
        <v>3251</v>
      </c>
      <c r="H345" s="3"/>
      <c r="I345" s="3" t="s">
        <v>3234</v>
      </c>
      <c r="J345" s="168" t="s">
        <v>3234</v>
      </c>
      <c r="K345" s="168"/>
      <c r="L345" s="3" t="s">
        <v>3234</v>
      </c>
      <c r="M345" s="168" t="s">
        <v>3235</v>
      </c>
      <c r="N345" s="168"/>
      <c r="O345" s="8">
        <v>4000000</v>
      </c>
      <c r="P345" s="169"/>
      <c r="Q345" s="169"/>
    </row>
    <row r="346" spans="2:17" s="1" customFormat="1" ht="13.5" customHeight="1">
      <c r="B346" s="172"/>
      <c r="C346" s="172"/>
      <c r="D346" s="173"/>
      <c r="E346" s="172"/>
      <c r="F346" s="172"/>
      <c r="G346" s="3" t="s">
        <v>3239</v>
      </c>
      <c r="H346" s="3" t="s">
        <v>3240</v>
      </c>
      <c r="I346" s="3" t="s">
        <v>3234</v>
      </c>
      <c r="J346" s="168" t="s">
        <v>3234</v>
      </c>
      <c r="K346" s="168"/>
      <c r="L346" s="3" t="s">
        <v>3234</v>
      </c>
      <c r="M346" s="168" t="s">
        <v>3235</v>
      </c>
      <c r="N346" s="168"/>
      <c r="O346" s="8">
        <v>400000</v>
      </c>
      <c r="P346" s="169"/>
      <c r="Q346" s="169"/>
    </row>
    <row r="347" spans="2:17" s="1" customFormat="1" ht="13.5" customHeight="1">
      <c r="B347" s="172"/>
      <c r="C347" s="172"/>
      <c r="D347" s="173"/>
      <c r="E347" s="172"/>
      <c r="F347" s="172"/>
      <c r="G347" s="3" t="s">
        <v>3237</v>
      </c>
      <c r="H347" s="3" t="s">
        <v>3240</v>
      </c>
      <c r="I347" s="3" t="s">
        <v>3234</v>
      </c>
      <c r="J347" s="168" t="s">
        <v>3235</v>
      </c>
      <c r="K347" s="168"/>
      <c r="L347" s="3" t="s">
        <v>3234</v>
      </c>
      <c r="M347" s="168" t="s">
        <v>3235</v>
      </c>
      <c r="N347" s="168"/>
      <c r="O347" s="8">
        <v>690000</v>
      </c>
      <c r="P347" s="169">
        <v>0</v>
      </c>
      <c r="Q347" s="169"/>
    </row>
    <row r="348" spans="2:17" s="1" customFormat="1" ht="13.5" customHeight="1">
      <c r="B348" s="172"/>
      <c r="C348" s="172"/>
      <c r="D348" s="9">
        <v>122600</v>
      </c>
      <c r="E348" s="5" t="s">
        <v>3263</v>
      </c>
      <c r="F348" s="5" t="s">
        <v>3231</v>
      </c>
      <c r="G348" s="3" t="s">
        <v>3237</v>
      </c>
      <c r="H348" s="3"/>
      <c r="I348" s="3" t="s">
        <v>3234</v>
      </c>
      <c r="J348" s="168" t="s">
        <v>3234</v>
      </c>
      <c r="K348" s="168"/>
      <c r="L348" s="3" t="s">
        <v>3234</v>
      </c>
      <c r="M348" s="168" t="s">
        <v>3235</v>
      </c>
      <c r="N348" s="168"/>
      <c r="O348" s="8">
        <v>460000</v>
      </c>
      <c r="P348" s="169"/>
      <c r="Q348" s="169"/>
    </row>
    <row r="349" spans="2:17" s="1" customFormat="1" ht="13.5" customHeight="1">
      <c r="B349" s="172" t="s">
        <v>170</v>
      </c>
      <c r="C349" s="172" t="s">
        <v>171</v>
      </c>
      <c r="D349" s="9">
        <v>18984</v>
      </c>
      <c r="E349" s="5" t="s">
        <v>3231</v>
      </c>
      <c r="F349" s="5" t="s">
        <v>3231</v>
      </c>
      <c r="G349" s="3" t="s">
        <v>3251</v>
      </c>
      <c r="H349" s="3"/>
      <c r="I349" s="3" t="s">
        <v>3234</v>
      </c>
      <c r="J349" s="168" t="s">
        <v>3234</v>
      </c>
      <c r="K349" s="168"/>
      <c r="L349" s="3" t="s">
        <v>3234</v>
      </c>
      <c r="M349" s="168" t="s">
        <v>3235</v>
      </c>
      <c r="N349" s="168"/>
      <c r="O349" s="8">
        <v>1000000</v>
      </c>
      <c r="P349" s="169"/>
      <c r="Q349" s="169"/>
    </row>
    <row r="350" spans="2:17" s="1" customFormat="1" ht="13.5" customHeight="1">
      <c r="B350" s="172"/>
      <c r="C350" s="172"/>
      <c r="D350" s="9">
        <v>37968</v>
      </c>
      <c r="E350" s="5" t="s">
        <v>3231</v>
      </c>
      <c r="F350" s="5" t="s">
        <v>3231</v>
      </c>
      <c r="G350" s="3" t="s">
        <v>3237</v>
      </c>
      <c r="H350" s="3"/>
      <c r="I350" s="3" t="s">
        <v>3234</v>
      </c>
      <c r="J350" s="168" t="s">
        <v>3234</v>
      </c>
      <c r="K350" s="168"/>
      <c r="L350" s="3" t="s">
        <v>3234</v>
      </c>
      <c r="M350" s="168" t="s">
        <v>3235</v>
      </c>
      <c r="N350" s="168"/>
      <c r="O350" s="8">
        <v>950000</v>
      </c>
      <c r="P350" s="169"/>
      <c r="Q350" s="169"/>
    </row>
    <row r="351" spans="2:17" s="1" customFormat="1" ht="13.5" customHeight="1">
      <c r="B351" s="172" t="s">
        <v>178</v>
      </c>
      <c r="C351" s="172" t="s">
        <v>179</v>
      </c>
      <c r="D351" s="173">
        <v>36009</v>
      </c>
      <c r="E351" s="172" t="s">
        <v>3280</v>
      </c>
      <c r="F351" s="172" t="s">
        <v>3231</v>
      </c>
      <c r="G351" s="3" t="s">
        <v>3237</v>
      </c>
      <c r="H351" s="3"/>
      <c r="I351" s="3" t="s">
        <v>3234</v>
      </c>
      <c r="J351" s="168" t="s">
        <v>3234</v>
      </c>
      <c r="K351" s="168"/>
      <c r="L351" s="3" t="s">
        <v>3234</v>
      </c>
      <c r="M351" s="168" t="s">
        <v>3235</v>
      </c>
      <c r="N351" s="168"/>
      <c r="O351" s="8">
        <v>500000</v>
      </c>
      <c r="P351" s="169"/>
      <c r="Q351" s="169"/>
    </row>
    <row r="352" spans="2:17" s="1" customFormat="1" ht="13.5" customHeight="1">
      <c r="B352" s="172"/>
      <c r="C352" s="172"/>
      <c r="D352" s="173"/>
      <c r="E352" s="172"/>
      <c r="F352" s="172"/>
      <c r="G352" s="3" t="s">
        <v>3248</v>
      </c>
      <c r="H352" s="3"/>
      <c r="I352" s="3" t="s">
        <v>3234</v>
      </c>
      <c r="J352" s="168" t="s">
        <v>3234</v>
      </c>
      <c r="K352" s="168"/>
      <c r="L352" s="3" t="s">
        <v>3234</v>
      </c>
      <c r="M352" s="168" t="s">
        <v>3235</v>
      </c>
      <c r="N352" s="168"/>
      <c r="O352" s="8">
        <v>2000000</v>
      </c>
      <c r="P352" s="169"/>
      <c r="Q352" s="169"/>
    </row>
    <row r="353" spans="2:17" s="1" customFormat="1" ht="13.5" customHeight="1">
      <c r="B353" s="5" t="s">
        <v>196</v>
      </c>
      <c r="C353" s="5" t="s">
        <v>197</v>
      </c>
      <c r="D353" s="9">
        <v>13000</v>
      </c>
      <c r="E353" s="5" t="s">
        <v>3254</v>
      </c>
      <c r="F353" s="5" t="s">
        <v>3231</v>
      </c>
      <c r="G353" s="3" t="s">
        <v>3246</v>
      </c>
      <c r="H353" s="3" t="s">
        <v>3240</v>
      </c>
      <c r="I353" s="3" t="s">
        <v>3234</v>
      </c>
      <c r="J353" s="168" t="s">
        <v>3235</v>
      </c>
      <c r="K353" s="168"/>
      <c r="L353" s="3" t="s">
        <v>3234</v>
      </c>
      <c r="M353" s="168" t="s">
        <v>3235</v>
      </c>
      <c r="N353" s="168"/>
      <c r="O353" s="8">
        <v>250000</v>
      </c>
      <c r="P353" s="169">
        <v>100</v>
      </c>
      <c r="Q353" s="169"/>
    </row>
    <row r="354" spans="2:17" s="1" customFormat="1" ht="13.5" customHeight="1">
      <c r="B354" s="5" t="s">
        <v>250</v>
      </c>
      <c r="C354" s="5" t="s">
        <v>251</v>
      </c>
      <c r="D354" s="9">
        <v>18984</v>
      </c>
      <c r="E354" s="5" t="s">
        <v>3231</v>
      </c>
      <c r="F354" s="5" t="s">
        <v>3231</v>
      </c>
      <c r="G354" s="3" t="s">
        <v>3237</v>
      </c>
      <c r="H354" s="3"/>
      <c r="I354" s="3" t="s">
        <v>3234</v>
      </c>
      <c r="J354" s="168" t="s">
        <v>3234</v>
      </c>
      <c r="K354" s="168"/>
      <c r="L354" s="3" t="s">
        <v>3234</v>
      </c>
      <c r="M354" s="168" t="s">
        <v>3235</v>
      </c>
      <c r="N354" s="168"/>
      <c r="O354" s="8">
        <v>65000</v>
      </c>
      <c r="P354" s="169"/>
      <c r="Q354" s="169"/>
    </row>
    <row r="355" spans="2:17" s="1" customFormat="1" ht="13.5" customHeight="1">
      <c r="B355" s="172" t="s">
        <v>294</v>
      </c>
      <c r="C355" s="172" t="s">
        <v>295</v>
      </c>
      <c r="D355" s="173">
        <v>6000</v>
      </c>
      <c r="E355" s="172" t="s">
        <v>3281</v>
      </c>
      <c r="F355" s="172" t="s">
        <v>3282</v>
      </c>
      <c r="G355" s="3" t="s">
        <v>3239</v>
      </c>
      <c r="H355" s="3"/>
      <c r="I355" s="3" t="s">
        <v>3234</v>
      </c>
      <c r="J355" s="168" t="s">
        <v>3234</v>
      </c>
      <c r="K355" s="168"/>
      <c r="L355" s="3" t="s">
        <v>3234</v>
      </c>
      <c r="M355" s="168" t="s">
        <v>3235</v>
      </c>
      <c r="N355" s="168"/>
      <c r="O355" s="8">
        <v>1200000</v>
      </c>
      <c r="P355" s="169"/>
      <c r="Q355" s="169"/>
    </row>
    <row r="356" spans="2:17" s="1" customFormat="1" ht="13.5" customHeight="1">
      <c r="B356" s="172"/>
      <c r="C356" s="172"/>
      <c r="D356" s="173"/>
      <c r="E356" s="172"/>
      <c r="F356" s="172"/>
      <c r="G356" s="3" t="s">
        <v>3246</v>
      </c>
      <c r="H356" s="3"/>
      <c r="I356" s="3" t="s">
        <v>3234</v>
      </c>
      <c r="J356" s="168" t="s">
        <v>3234</v>
      </c>
      <c r="K356" s="168"/>
      <c r="L356" s="3" t="s">
        <v>3234</v>
      </c>
      <c r="M356" s="168" t="s">
        <v>3235</v>
      </c>
      <c r="N356" s="168"/>
      <c r="O356" s="8">
        <v>100000</v>
      </c>
      <c r="P356" s="169"/>
      <c r="Q356" s="169"/>
    </row>
    <row r="357" spans="2:17" s="1" customFormat="1" ht="13.5" customHeight="1">
      <c r="B357" s="172" t="s">
        <v>296</v>
      </c>
      <c r="C357" s="172" t="s">
        <v>297</v>
      </c>
      <c r="D357" s="173">
        <v>1733</v>
      </c>
      <c r="E357" s="172" t="s">
        <v>3283</v>
      </c>
      <c r="F357" s="172" t="s">
        <v>3231</v>
      </c>
      <c r="G357" s="3" t="s">
        <v>3251</v>
      </c>
      <c r="H357" s="3"/>
      <c r="I357" s="3" t="s">
        <v>3234</v>
      </c>
      <c r="J357" s="168" t="s">
        <v>3235</v>
      </c>
      <c r="K357" s="168"/>
      <c r="L357" s="3" t="s">
        <v>3234</v>
      </c>
      <c r="M357" s="168" t="s">
        <v>3235</v>
      </c>
      <c r="N357" s="168"/>
      <c r="O357" s="8">
        <v>840000</v>
      </c>
      <c r="P357" s="169">
        <v>50</v>
      </c>
      <c r="Q357" s="169"/>
    </row>
    <row r="358" spans="2:17" s="1" customFormat="1" ht="13.5" customHeight="1">
      <c r="B358" s="172"/>
      <c r="C358" s="172"/>
      <c r="D358" s="173"/>
      <c r="E358" s="172"/>
      <c r="F358" s="172"/>
      <c r="G358" s="3" t="s">
        <v>3239</v>
      </c>
      <c r="H358" s="3"/>
      <c r="I358" s="3" t="s">
        <v>3234</v>
      </c>
      <c r="J358" s="168" t="s">
        <v>3235</v>
      </c>
      <c r="K358" s="168"/>
      <c r="L358" s="3" t="s">
        <v>3234</v>
      </c>
      <c r="M358" s="168" t="s">
        <v>3235</v>
      </c>
      <c r="N358" s="168"/>
      <c r="O358" s="8">
        <v>240000</v>
      </c>
      <c r="P358" s="169">
        <v>50</v>
      </c>
      <c r="Q358" s="169"/>
    </row>
    <row r="359" spans="2:17" s="1" customFormat="1" ht="13.5" customHeight="1">
      <c r="B359" s="172"/>
      <c r="C359" s="172"/>
      <c r="D359" s="173"/>
      <c r="E359" s="172"/>
      <c r="F359" s="172"/>
      <c r="G359" s="3" t="s">
        <v>3237</v>
      </c>
      <c r="H359" s="3"/>
      <c r="I359" s="3" t="s">
        <v>3234</v>
      </c>
      <c r="J359" s="168" t="s">
        <v>3235</v>
      </c>
      <c r="K359" s="168"/>
      <c r="L359" s="3" t="s">
        <v>3234</v>
      </c>
      <c r="M359" s="168" t="s">
        <v>3235</v>
      </c>
      <c r="N359" s="168"/>
      <c r="O359" s="8">
        <v>120000</v>
      </c>
      <c r="P359" s="169">
        <v>50</v>
      </c>
      <c r="Q359" s="169"/>
    </row>
    <row r="360" s="1" customFormat="1" ht="30" customHeight="1"/>
    <row r="361" spans="2:3" s="1" customFormat="1" ht="18" customHeight="1">
      <c r="B361" s="170" t="s">
        <v>2253</v>
      </c>
      <c r="C361" s="170"/>
    </row>
    <row r="362" s="1" customFormat="1" ht="9" customHeight="1"/>
    <row r="363" spans="2:17" s="1" customFormat="1" ht="24" customHeight="1">
      <c r="B363" s="4" t="s">
        <v>2160</v>
      </c>
      <c r="C363" s="4" t="s">
        <v>2163</v>
      </c>
      <c r="D363" s="4" t="s">
        <v>3229</v>
      </c>
      <c r="E363" s="4" t="s">
        <v>3220</v>
      </c>
      <c r="F363" s="4" t="s">
        <v>3221</v>
      </c>
      <c r="G363" s="7" t="s">
        <v>3222</v>
      </c>
      <c r="H363" s="7" t="s">
        <v>3223</v>
      </c>
      <c r="I363" s="4" t="s">
        <v>3224</v>
      </c>
      <c r="J363" s="171" t="s">
        <v>3225</v>
      </c>
      <c r="K363" s="171"/>
      <c r="L363" s="4" t="s">
        <v>3226</v>
      </c>
      <c r="M363" s="167" t="s">
        <v>3227</v>
      </c>
      <c r="N363" s="167"/>
      <c r="O363" s="4" t="s">
        <v>3228</v>
      </c>
      <c r="P363" s="167" t="s">
        <v>3230</v>
      </c>
      <c r="Q363" s="167"/>
    </row>
    <row r="364" spans="2:17" s="1" customFormat="1" ht="13.5" customHeight="1">
      <c r="B364" s="172" t="s">
        <v>164</v>
      </c>
      <c r="C364" s="172" t="s">
        <v>165</v>
      </c>
      <c r="D364" s="173">
        <v>10880</v>
      </c>
      <c r="E364" s="172" t="s">
        <v>3231</v>
      </c>
      <c r="F364" s="172" t="s">
        <v>3231</v>
      </c>
      <c r="G364" s="3" t="s">
        <v>3250</v>
      </c>
      <c r="H364" s="3"/>
      <c r="I364" s="3" t="s">
        <v>3234</v>
      </c>
      <c r="J364" s="168" t="s">
        <v>3234</v>
      </c>
      <c r="K364" s="168"/>
      <c r="L364" s="3" t="s">
        <v>3234</v>
      </c>
      <c r="M364" s="168" t="s">
        <v>3235</v>
      </c>
      <c r="N364" s="168"/>
      <c r="O364" s="8">
        <v>150000</v>
      </c>
      <c r="P364" s="169"/>
      <c r="Q364" s="169"/>
    </row>
    <row r="365" spans="2:17" s="1" customFormat="1" ht="13.5" customHeight="1">
      <c r="B365" s="172"/>
      <c r="C365" s="172"/>
      <c r="D365" s="173"/>
      <c r="E365" s="172"/>
      <c r="F365" s="172"/>
      <c r="G365" s="3" t="s">
        <v>3251</v>
      </c>
      <c r="H365" s="3"/>
      <c r="I365" s="3" t="s">
        <v>3234</v>
      </c>
      <c r="J365" s="168" t="s">
        <v>3234</v>
      </c>
      <c r="K365" s="168"/>
      <c r="L365" s="3" t="s">
        <v>3234</v>
      </c>
      <c r="M365" s="168" t="s">
        <v>3235</v>
      </c>
      <c r="N365" s="168"/>
      <c r="O365" s="8">
        <v>750000</v>
      </c>
      <c r="P365" s="169"/>
      <c r="Q365" s="169"/>
    </row>
    <row r="366" spans="2:17" s="1" customFormat="1" ht="13.5" customHeight="1">
      <c r="B366" s="172"/>
      <c r="C366" s="172"/>
      <c r="D366" s="173"/>
      <c r="E366" s="172"/>
      <c r="F366" s="172"/>
      <c r="G366" s="3" t="s">
        <v>3237</v>
      </c>
      <c r="H366" s="3"/>
      <c r="I366" s="3" t="s">
        <v>3234</v>
      </c>
      <c r="J366" s="168" t="s">
        <v>3234</v>
      </c>
      <c r="K366" s="168"/>
      <c r="L366" s="3" t="s">
        <v>3234</v>
      </c>
      <c r="M366" s="168" t="s">
        <v>3235</v>
      </c>
      <c r="N366" s="168"/>
      <c r="O366" s="8">
        <v>200000</v>
      </c>
      <c r="P366" s="169"/>
      <c r="Q366" s="169"/>
    </row>
    <row r="367" s="1" customFormat="1" ht="30" customHeight="1"/>
    <row r="368" spans="2:3" s="1" customFormat="1" ht="18" customHeight="1">
      <c r="B368" s="170" t="s">
        <v>2584</v>
      </c>
      <c r="C368" s="170"/>
    </row>
    <row r="369" s="1" customFormat="1" ht="9" customHeight="1"/>
    <row r="370" spans="2:17" s="1" customFormat="1" ht="24" customHeight="1">
      <c r="B370" s="4" t="s">
        <v>2160</v>
      </c>
      <c r="C370" s="4" t="s">
        <v>2163</v>
      </c>
      <c r="D370" s="4" t="s">
        <v>3229</v>
      </c>
      <c r="E370" s="4" t="s">
        <v>3220</v>
      </c>
      <c r="F370" s="4" t="s">
        <v>3221</v>
      </c>
      <c r="G370" s="7" t="s">
        <v>3222</v>
      </c>
      <c r="H370" s="7" t="s">
        <v>3223</v>
      </c>
      <c r="I370" s="4" t="s">
        <v>3224</v>
      </c>
      <c r="J370" s="171" t="s">
        <v>3225</v>
      </c>
      <c r="K370" s="171"/>
      <c r="L370" s="4" t="s">
        <v>3226</v>
      </c>
      <c r="M370" s="167" t="s">
        <v>3227</v>
      </c>
      <c r="N370" s="167"/>
      <c r="O370" s="4" t="s">
        <v>3228</v>
      </c>
      <c r="P370" s="167" t="s">
        <v>3230</v>
      </c>
      <c r="Q370" s="167"/>
    </row>
    <row r="371" spans="2:17" s="1" customFormat="1" ht="13.5" customHeight="1">
      <c r="B371" s="5" t="s">
        <v>1238</v>
      </c>
      <c r="C371" s="5" t="s">
        <v>1239</v>
      </c>
      <c r="D371" s="9">
        <v>2266</v>
      </c>
      <c r="E371" s="5" t="s">
        <v>3247</v>
      </c>
      <c r="F371" s="5" t="s">
        <v>3231</v>
      </c>
      <c r="G371" s="3" t="s">
        <v>3239</v>
      </c>
      <c r="H371" s="3"/>
      <c r="I371" s="3" t="s">
        <v>3234</v>
      </c>
      <c r="J371" s="168" t="s">
        <v>3234</v>
      </c>
      <c r="K371" s="168"/>
      <c r="L371" s="3" t="s">
        <v>3234</v>
      </c>
      <c r="M371" s="168" t="s">
        <v>3235</v>
      </c>
      <c r="N371" s="168"/>
      <c r="O371" s="8">
        <v>253000</v>
      </c>
      <c r="P371" s="169"/>
      <c r="Q371" s="169"/>
    </row>
    <row r="372" spans="2:17" s="1" customFormat="1" ht="13.5" customHeight="1">
      <c r="B372" s="172" t="s">
        <v>1488</v>
      </c>
      <c r="C372" s="172" t="s">
        <v>1489</v>
      </c>
      <c r="D372" s="173">
        <v>14500</v>
      </c>
      <c r="E372" s="172" t="s">
        <v>3307</v>
      </c>
      <c r="F372" s="172" t="s">
        <v>3231</v>
      </c>
      <c r="G372" s="3" t="s">
        <v>3239</v>
      </c>
      <c r="H372" s="3" t="s">
        <v>3233</v>
      </c>
      <c r="I372" s="3" t="s">
        <v>3234</v>
      </c>
      <c r="J372" s="168" t="s">
        <v>3234</v>
      </c>
      <c r="K372" s="168"/>
      <c r="L372" s="3" t="s">
        <v>3234</v>
      </c>
      <c r="M372" s="168" t="s">
        <v>3235</v>
      </c>
      <c r="N372" s="168"/>
      <c r="O372" s="8">
        <v>100000</v>
      </c>
      <c r="P372" s="169"/>
      <c r="Q372" s="169"/>
    </row>
    <row r="373" spans="2:17" s="1" customFormat="1" ht="13.5" customHeight="1">
      <c r="B373" s="172"/>
      <c r="C373" s="172"/>
      <c r="D373" s="173"/>
      <c r="E373" s="172"/>
      <c r="F373" s="172"/>
      <c r="G373" s="3" t="s">
        <v>3237</v>
      </c>
      <c r="H373" s="3"/>
      <c r="I373" s="3" t="s">
        <v>3234</v>
      </c>
      <c r="J373" s="168" t="s">
        <v>3234</v>
      </c>
      <c r="K373" s="168"/>
      <c r="L373" s="3" t="s">
        <v>3234</v>
      </c>
      <c r="M373" s="168" t="s">
        <v>3235</v>
      </c>
      <c r="N373" s="168"/>
      <c r="O373" s="8">
        <v>70000</v>
      </c>
      <c r="P373" s="169"/>
      <c r="Q373" s="169"/>
    </row>
    <row r="374" spans="2:17" s="1" customFormat="1" ht="13.5" customHeight="1">
      <c r="B374" s="5" t="s">
        <v>1676</v>
      </c>
      <c r="C374" s="5" t="s">
        <v>1677</v>
      </c>
      <c r="D374" s="9">
        <v>11550</v>
      </c>
      <c r="E374" s="5" t="s">
        <v>3244</v>
      </c>
      <c r="F374" s="5" t="s">
        <v>3231</v>
      </c>
      <c r="G374" s="3" t="s">
        <v>3239</v>
      </c>
      <c r="H374" s="3"/>
      <c r="I374" s="3" t="s">
        <v>3234</v>
      </c>
      <c r="J374" s="168" t="s">
        <v>3234</v>
      </c>
      <c r="K374" s="168"/>
      <c r="L374" s="3" t="s">
        <v>3234</v>
      </c>
      <c r="M374" s="168" t="s">
        <v>3234</v>
      </c>
      <c r="N374" s="168"/>
      <c r="O374" s="8">
        <v>400000</v>
      </c>
      <c r="P374" s="169"/>
      <c r="Q374" s="169"/>
    </row>
    <row r="375" spans="2:17" s="1" customFormat="1" ht="13.5" customHeight="1">
      <c r="B375" s="172" t="s">
        <v>1910</v>
      </c>
      <c r="C375" s="172" t="s">
        <v>1911</v>
      </c>
      <c r="D375" s="173">
        <v>3992</v>
      </c>
      <c r="E375" s="172" t="s">
        <v>3319</v>
      </c>
      <c r="F375" s="172" t="s">
        <v>3231</v>
      </c>
      <c r="G375" s="3" t="s">
        <v>3239</v>
      </c>
      <c r="H375" s="3"/>
      <c r="I375" s="3" t="s">
        <v>3235</v>
      </c>
      <c r="J375" s="168" t="s">
        <v>3234</v>
      </c>
      <c r="K375" s="168"/>
      <c r="L375" s="3" t="s">
        <v>3234</v>
      </c>
      <c r="M375" s="168" t="s">
        <v>3235</v>
      </c>
      <c r="N375" s="168"/>
      <c r="O375" s="8">
        <v>40000</v>
      </c>
      <c r="P375" s="169"/>
      <c r="Q375" s="169"/>
    </row>
    <row r="376" spans="2:17" s="1" customFormat="1" ht="13.5" customHeight="1">
      <c r="B376" s="172"/>
      <c r="C376" s="172"/>
      <c r="D376" s="173"/>
      <c r="E376" s="172"/>
      <c r="F376" s="172"/>
      <c r="G376" s="3" t="s">
        <v>3237</v>
      </c>
      <c r="H376" s="3"/>
      <c r="I376" s="3" t="s">
        <v>3234</v>
      </c>
      <c r="J376" s="168" t="s">
        <v>3234</v>
      </c>
      <c r="K376" s="168"/>
      <c r="L376" s="3" t="s">
        <v>3234</v>
      </c>
      <c r="M376" s="168" t="s">
        <v>3235</v>
      </c>
      <c r="N376" s="168"/>
      <c r="O376" s="8">
        <v>30000</v>
      </c>
      <c r="P376" s="169"/>
      <c r="Q376" s="169"/>
    </row>
    <row r="377" spans="2:17" s="1" customFormat="1" ht="13.5" customHeight="1">
      <c r="B377" s="5" t="s">
        <v>2012</v>
      </c>
      <c r="C377" s="5" t="s">
        <v>2013</v>
      </c>
      <c r="D377" s="9">
        <v>9750</v>
      </c>
      <c r="E377" s="5" t="s">
        <v>3254</v>
      </c>
      <c r="F377" s="5" t="s">
        <v>3231</v>
      </c>
      <c r="G377" s="3" t="s">
        <v>3246</v>
      </c>
      <c r="H377" s="3"/>
      <c r="I377" s="3" t="s">
        <v>3235</v>
      </c>
      <c r="J377" s="168" t="s">
        <v>3234</v>
      </c>
      <c r="K377" s="168"/>
      <c r="L377" s="3" t="s">
        <v>3234</v>
      </c>
      <c r="M377" s="168" t="s">
        <v>3235</v>
      </c>
      <c r="N377" s="168"/>
      <c r="O377" s="8">
        <v>92000</v>
      </c>
      <c r="P377" s="169"/>
      <c r="Q377" s="169"/>
    </row>
    <row r="378" spans="2:17" s="1" customFormat="1" ht="13.5" customHeight="1">
      <c r="B378" s="5" t="s">
        <v>2054</v>
      </c>
      <c r="C378" s="5" t="s">
        <v>2055</v>
      </c>
      <c r="D378" s="9">
        <v>9600</v>
      </c>
      <c r="E378" s="5" t="s">
        <v>3257</v>
      </c>
      <c r="F378" s="5" t="s">
        <v>3231</v>
      </c>
      <c r="G378" s="3" t="s">
        <v>3246</v>
      </c>
      <c r="H378" s="3"/>
      <c r="I378" s="3" t="s">
        <v>3235</v>
      </c>
      <c r="J378" s="168" t="s">
        <v>3234</v>
      </c>
      <c r="K378" s="168"/>
      <c r="L378" s="3" t="s">
        <v>3234</v>
      </c>
      <c r="M378" s="168" t="s">
        <v>3235</v>
      </c>
      <c r="N378" s="168"/>
      <c r="O378" s="8">
        <v>80000</v>
      </c>
      <c r="P378" s="169"/>
      <c r="Q378" s="169"/>
    </row>
    <row r="379" spans="2:17" s="1" customFormat="1" ht="13.5" customHeight="1">
      <c r="B379" s="5" t="s">
        <v>2056</v>
      </c>
      <c r="C379" s="5" t="s">
        <v>2057</v>
      </c>
      <c r="D379" s="9">
        <v>10660</v>
      </c>
      <c r="E379" s="5" t="s">
        <v>3249</v>
      </c>
      <c r="F379" s="5" t="s">
        <v>3231</v>
      </c>
      <c r="G379" s="3" t="s">
        <v>3246</v>
      </c>
      <c r="H379" s="3"/>
      <c r="I379" s="3" t="s">
        <v>3235</v>
      </c>
      <c r="J379" s="168" t="s">
        <v>3234</v>
      </c>
      <c r="K379" s="168"/>
      <c r="L379" s="3" t="s">
        <v>3234</v>
      </c>
      <c r="M379" s="168" t="s">
        <v>3235</v>
      </c>
      <c r="N379" s="168"/>
      <c r="O379" s="8">
        <v>80000</v>
      </c>
      <c r="P379" s="169"/>
      <c r="Q379" s="169"/>
    </row>
    <row r="380" spans="2:17" s="1" customFormat="1" ht="13.5" customHeight="1">
      <c r="B380" s="5" t="s">
        <v>2058</v>
      </c>
      <c r="C380" s="5" t="s">
        <v>2059</v>
      </c>
      <c r="D380" s="9">
        <v>11350</v>
      </c>
      <c r="E380" s="5" t="s">
        <v>3252</v>
      </c>
      <c r="F380" s="5" t="s">
        <v>3231</v>
      </c>
      <c r="G380" s="3" t="s">
        <v>3246</v>
      </c>
      <c r="H380" s="3"/>
      <c r="I380" s="3" t="s">
        <v>3235</v>
      </c>
      <c r="J380" s="168" t="s">
        <v>3234</v>
      </c>
      <c r="K380" s="168"/>
      <c r="L380" s="3" t="s">
        <v>3234</v>
      </c>
      <c r="M380" s="168" t="s">
        <v>3235</v>
      </c>
      <c r="N380" s="168"/>
      <c r="O380" s="8">
        <v>80000</v>
      </c>
      <c r="P380" s="169"/>
      <c r="Q380" s="169"/>
    </row>
    <row r="381" s="1" customFormat="1" ht="30" customHeight="1"/>
    <row r="382" spans="2:3" s="1" customFormat="1" ht="18" customHeight="1">
      <c r="B382" s="170" t="s">
        <v>3050</v>
      </c>
      <c r="C382" s="170"/>
    </row>
    <row r="383" s="1" customFormat="1" ht="9" customHeight="1"/>
    <row r="384" spans="2:17" s="1" customFormat="1" ht="24" customHeight="1">
      <c r="B384" s="4" t="s">
        <v>2160</v>
      </c>
      <c r="C384" s="4" t="s">
        <v>2163</v>
      </c>
      <c r="D384" s="4" t="s">
        <v>3229</v>
      </c>
      <c r="E384" s="4" t="s">
        <v>3220</v>
      </c>
      <c r="F384" s="4" t="s">
        <v>3221</v>
      </c>
      <c r="G384" s="7" t="s">
        <v>3222</v>
      </c>
      <c r="H384" s="7" t="s">
        <v>3223</v>
      </c>
      <c r="I384" s="4" t="s">
        <v>3224</v>
      </c>
      <c r="J384" s="171" t="s">
        <v>3225</v>
      </c>
      <c r="K384" s="171"/>
      <c r="L384" s="4" t="s">
        <v>3226</v>
      </c>
      <c r="M384" s="167" t="s">
        <v>3227</v>
      </c>
      <c r="N384" s="167"/>
      <c r="O384" s="4" t="s">
        <v>3228</v>
      </c>
      <c r="P384" s="167" t="s">
        <v>3230</v>
      </c>
      <c r="Q384" s="167"/>
    </row>
    <row r="385" spans="2:17" s="1" customFormat="1" ht="13.5" customHeight="1">
      <c r="B385" s="5" t="s">
        <v>1346</v>
      </c>
      <c r="C385" s="5" t="s">
        <v>1347</v>
      </c>
      <c r="D385" s="9">
        <v>3600</v>
      </c>
      <c r="E385" s="5" t="s">
        <v>3231</v>
      </c>
      <c r="F385" s="5" t="s">
        <v>3231</v>
      </c>
      <c r="G385" s="3" t="s">
        <v>3239</v>
      </c>
      <c r="H385" s="3"/>
      <c r="I385" s="3" t="s">
        <v>3234</v>
      </c>
      <c r="J385" s="168" t="s">
        <v>3234</v>
      </c>
      <c r="K385" s="168"/>
      <c r="L385" s="3" t="s">
        <v>3234</v>
      </c>
      <c r="M385" s="168" t="s">
        <v>3235</v>
      </c>
      <c r="N385" s="168"/>
      <c r="O385" s="8">
        <v>150000</v>
      </c>
      <c r="P385" s="169"/>
      <c r="Q385" s="169"/>
    </row>
    <row r="386" s="1" customFormat="1" ht="30" customHeight="1"/>
    <row r="387" spans="2:3" s="1" customFormat="1" ht="18" customHeight="1">
      <c r="B387" s="170" t="s">
        <v>2593</v>
      </c>
      <c r="C387" s="170"/>
    </row>
    <row r="388" s="1" customFormat="1" ht="9" customHeight="1"/>
    <row r="389" spans="2:17" s="1" customFormat="1" ht="24" customHeight="1">
      <c r="B389" s="4" t="s">
        <v>2160</v>
      </c>
      <c r="C389" s="4" t="s">
        <v>2163</v>
      </c>
      <c r="D389" s="4" t="s">
        <v>3229</v>
      </c>
      <c r="E389" s="4" t="s">
        <v>3220</v>
      </c>
      <c r="F389" s="4" t="s">
        <v>3221</v>
      </c>
      <c r="G389" s="7" t="s">
        <v>3222</v>
      </c>
      <c r="H389" s="7" t="s">
        <v>3223</v>
      </c>
      <c r="I389" s="4" t="s">
        <v>3224</v>
      </c>
      <c r="J389" s="171" t="s">
        <v>3225</v>
      </c>
      <c r="K389" s="171"/>
      <c r="L389" s="4" t="s">
        <v>3226</v>
      </c>
      <c r="M389" s="167" t="s">
        <v>3227</v>
      </c>
      <c r="N389" s="167"/>
      <c r="O389" s="4" t="s">
        <v>3228</v>
      </c>
      <c r="P389" s="167" t="s">
        <v>3230</v>
      </c>
      <c r="Q389" s="167"/>
    </row>
    <row r="390" spans="2:17" s="1" customFormat="1" ht="13.5" customHeight="1">
      <c r="B390" s="5" t="s">
        <v>1512</v>
      </c>
      <c r="C390" s="5" t="s">
        <v>1513</v>
      </c>
      <c r="D390" s="9">
        <v>4300</v>
      </c>
      <c r="E390" s="5" t="s">
        <v>3278</v>
      </c>
      <c r="F390" s="5" t="s">
        <v>3231</v>
      </c>
      <c r="G390" s="3" t="s">
        <v>3239</v>
      </c>
      <c r="H390" s="3" t="s">
        <v>3233</v>
      </c>
      <c r="I390" s="3" t="s">
        <v>3235</v>
      </c>
      <c r="J390" s="168" t="s">
        <v>3234</v>
      </c>
      <c r="K390" s="168"/>
      <c r="L390" s="3" t="s">
        <v>3234</v>
      </c>
      <c r="M390" s="168" t="s">
        <v>3234</v>
      </c>
      <c r="N390" s="168"/>
      <c r="O390" s="8">
        <v>310000</v>
      </c>
      <c r="P390" s="169"/>
      <c r="Q390" s="169"/>
    </row>
    <row r="391" s="1" customFormat="1" ht="30" customHeight="1"/>
    <row r="392" spans="2:3" s="1" customFormat="1" ht="18" customHeight="1">
      <c r="B392" s="170" t="s">
        <v>2944</v>
      </c>
      <c r="C392" s="170"/>
    </row>
    <row r="393" s="1" customFormat="1" ht="9" customHeight="1"/>
    <row r="394" spans="2:17" s="1" customFormat="1" ht="24" customHeight="1">
      <c r="B394" s="4" t="s">
        <v>2160</v>
      </c>
      <c r="C394" s="4" t="s">
        <v>2163</v>
      </c>
      <c r="D394" s="4" t="s">
        <v>3229</v>
      </c>
      <c r="E394" s="4" t="s">
        <v>3220</v>
      </c>
      <c r="F394" s="4" t="s">
        <v>3221</v>
      </c>
      <c r="G394" s="7" t="s">
        <v>3222</v>
      </c>
      <c r="H394" s="7" t="s">
        <v>3223</v>
      </c>
      <c r="I394" s="4" t="s">
        <v>3224</v>
      </c>
      <c r="J394" s="171" t="s">
        <v>3225</v>
      </c>
      <c r="K394" s="171"/>
      <c r="L394" s="4" t="s">
        <v>3226</v>
      </c>
      <c r="M394" s="167" t="s">
        <v>3227</v>
      </c>
      <c r="N394" s="167"/>
      <c r="O394" s="4" t="s">
        <v>3228</v>
      </c>
      <c r="P394" s="167" t="s">
        <v>3230</v>
      </c>
      <c r="Q394" s="167"/>
    </row>
    <row r="395" spans="2:17" s="1" customFormat="1" ht="13.5" customHeight="1">
      <c r="B395" s="5" t="s">
        <v>2044</v>
      </c>
      <c r="C395" s="5" t="s">
        <v>2045</v>
      </c>
      <c r="D395" s="9">
        <v>27800</v>
      </c>
      <c r="E395" s="5" t="s">
        <v>3254</v>
      </c>
      <c r="F395" s="5" t="s">
        <v>3231</v>
      </c>
      <c r="G395" s="3" t="s">
        <v>3239</v>
      </c>
      <c r="H395" s="3" t="s">
        <v>3233</v>
      </c>
      <c r="I395" s="3" t="s">
        <v>3234</v>
      </c>
      <c r="J395" s="168" t="s">
        <v>3234</v>
      </c>
      <c r="K395" s="168"/>
      <c r="L395" s="3" t="s">
        <v>3234</v>
      </c>
      <c r="M395" s="168" t="s">
        <v>3234</v>
      </c>
      <c r="N395" s="168"/>
      <c r="O395" s="8">
        <v>350000</v>
      </c>
      <c r="P395" s="169"/>
      <c r="Q395" s="169"/>
    </row>
    <row r="396" s="1" customFormat="1" ht="30" customHeight="1"/>
    <row r="397" spans="2:3" s="1" customFormat="1" ht="18" customHeight="1">
      <c r="B397" s="170" t="s">
        <v>2578</v>
      </c>
      <c r="C397" s="170"/>
    </row>
    <row r="398" s="1" customFormat="1" ht="9" customHeight="1"/>
    <row r="399" spans="2:17" s="1" customFormat="1" ht="24" customHeight="1">
      <c r="B399" s="4" t="s">
        <v>2160</v>
      </c>
      <c r="C399" s="4" t="s">
        <v>2163</v>
      </c>
      <c r="D399" s="4" t="s">
        <v>3229</v>
      </c>
      <c r="E399" s="4" t="s">
        <v>3220</v>
      </c>
      <c r="F399" s="4" t="s">
        <v>3221</v>
      </c>
      <c r="G399" s="7" t="s">
        <v>3222</v>
      </c>
      <c r="H399" s="7" t="s">
        <v>3223</v>
      </c>
      <c r="I399" s="4" t="s">
        <v>3224</v>
      </c>
      <c r="J399" s="171" t="s">
        <v>3225</v>
      </c>
      <c r="K399" s="171"/>
      <c r="L399" s="4" t="s">
        <v>3226</v>
      </c>
      <c r="M399" s="167" t="s">
        <v>3227</v>
      </c>
      <c r="N399" s="167"/>
      <c r="O399" s="4" t="s">
        <v>3228</v>
      </c>
      <c r="P399" s="167" t="s">
        <v>3230</v>
      </c>
      <c r="Q399" s="167"/>
    </row>
    <row r="400" spans="2:17" s="1" customFormat="1" ht="13.5" customHeight="1">
      <c r="B400" s="5" t="s">
        <v>1680</v>
      </c>
      <c r="C400" s="5" t="s">
        <v>1681</v>
      </c>
      <c r="D400" s="9">
        <v>11200</v>
      </c>
      <c r="E400" s="5" t="s">
        <v>3247</v>
      </c>
      <c r="F400" s="5" t="s">
        <v>3231</v>
      </c>
      <c r="G400" s="3" t="s">
        <v>3237</v>
      </c>
      <c r="H400" s="3" t="s">
        <v>3233</v>
      </c>
      <c r="I400" s="3" t="s">
        <v>3234</v>
      </c>
      <c r="J400" s="168" t="s">
        <v>3234</v>
      </c>
      <c r="K400" s="168"/>
      <c r="L400" s="3" t="s">
        <v>3234</v>
      </c>
      <c r="M400" s="168" t="s">
        <v>3235</v>
      </c>
      <c r="N400" s="168"/>
      <c r="O400" s="8">
        <v>150000</v>
      </c>
      <c r="P400" s="169"/>
      <c r="Q400" s="169"/>
    </row>
    <row r="401" spans="2:17" s="1" customFormat="1" ht="13.5" customHeight="1">
      <c r="B401" s="5" t="s">
        <v>1824</v>
      </c>
      <c r="C401" s="5" t="s">
        <v>1825</v>
      </c>
      <c r="D401" s="9">
        <v>9400</v>
      </c>
      <c r="E401" s="5" t="s">
        <v>3247</v>
      </c>
      <c r="F401" s="5" t="s">
        <v>3231</v>
      </c>
      <c r="G401" s="3" t="s">
        <v>3237</v>
      </c>
      <c r="H401" s="3" t="s">
        <v>3233</v>
      </c>
      <c r="I401" s="3" t="s">
        <v>3234</v>
      </c>
      <c r="J401" s="168" t="s">
        <v>3234</v>
      </c>
      <c r="K401" s="168"/>
      <c r="L401" s="3" t="s">
        <v>3234</v>
      </c>
      <c r="M401" s="168" t="s">
        <v>3235</v>
      </c>
      <c r="N401" s="168"/>
      <c r="O401" s="8">
        <v>225000</v>
      </c>
      <c r="P401" s="169"/>
      <c r="Q401" s="169"/>
    </row>
    <row r="402" s="1" customFormat="1" ht="30" customHeight="1"/>
    <row r="403" spans="2:3" s="1" customFormat="1" ht="18" customHeight="1">
      <c r="B403" s="170" t="s">
        <v>2642</v>
      </c>
      <c r="C403" s="170"/>
    </row>
    <row r="404" s="1" customFormat="1" ht="9" customHeight="1"/>
    <row r="405" spans="2:17" s="1" customFormat="1" ht="24" customHeight="1">
      <c r="B405" s="4" t="s">
        <v>2160</v>
      </c>
      <c r="C405" s="4" t="s">
        <v>2163</v>
      </c>
      <c r="D405" s="4" t="s">
        <v>3229</v>
      </c>
      <c r="E405" s="4" t="s">
        <v>3220</v>
      </c>
      <c r="F405" s="4" t="s">
        <v>3221</v>
      </c>
      <c r="G405" s="7" t="s">
        <v>3222</v>
      </c>
      <c r="H405" s="7" t="s">
        <v>3223</v>
      </c>
      <c r="I405" s="4" t="s">
        <v>3224</v>
      </c>
      <c r="J405" s="171" t="s">
        <v>3225</v>
      </c>
      <c r="K405" s="171"/>
      <c r="L405" s="4" t="s">
        <v>3226</v>
      </c>
      <c r="M405" s="167" t="s">
        <v>3227</v>
      </c>
      <c r="N405" s="167"/>
      <c r="O405" s="4" t="s">
        <v>3228</v>
      </c>
      <c r="P405" s="167" t="s">
        <v>3230</v>
      </c>
      <c r="Q405" s="167"/>
    </row>
    <row r="406" spans="2:17" s="1" customFormat="1" ht="13.5" customHeight="1">
      <c r="B406" s="5" t="s">
        <v>1330</v>
      </c>
      <c r="C406" s="5" t="s">
        <v>1331</v>
      </c>
      <c r="D406" s="9">
        <v>1065</v>
      </c>
      <c r="E406" s="5" t="s">
        <v>3243</v>
      </c>
      <c r="F406" s="5" t="s">
        <v>3231</v>
      </c>
      <c r="G406" s="3" t="s">
        <v>3239</v>
      </c>
      <c r="H406" s="3" t="s">
        <v>3238</v>
      </c>
      <c r="I406" s="3" t="s">
        <v>3234</v>
      </c>
      <c r="J406" s="168" t="s">
        <v>3234</v>
      </c>
      <c r="K406" s="168"/>
      <c r="L406" s="3" t="s">
        <v>3234</v>
      </c>
      <c r="M406" s="168" t="s">
        <v>3235</v>
      </c>
      <c r="N406" s="168"/>
      <c r="O406" s="8">
        <v>131000</v>
      </c>
      <c r="P406" s="169"/>
      <c r="Q406" s="169"/>
    </row>
    <row r="407" spans="2:17" s="1" customFormat="1" ht="13.5" customHeight="1">
      <c r="B407" s="5" t="s">
        <v>1858</v>
      </c>
      <c r="C407" s="5" t="s">
        <v>1859</v>
      </c>
      <c r="D407" s="9">
        <v>5600</v>
      </c>
      <c r="E407" s="5" t="s">
        <v>3243</v>
      </c>
      <c r="F407" s="5" t="s">
        <v>3231</v>
      </c>
      <c r="G407" s="3" t="s">
        <v>3239</v>
      </c>
      <c r="H407" s="3" t="s">
        <v>3238</v>
      </c>
      <c r="I407" s="3" t="s">
        <v>3234</v>
      </c>
      <c r="J407" s="168" t="s">
        <v>3234</v>
      </c>
      <c r="K407" s="168"/>
      <c r="L407" s="3" t="s">
        <v>3234</v>
      </c>
      <c r="M407" s="168" t="s">
        <v>3234</v>
      </c>
      <c r="N407" s="168"/>
      <c r="O407" s="8">
        <v>873900</v>
      </c>
      <c r="P407" s="169"/>
      <c r="Q407" s="169"/>
    </row>
    <row r="408" s="1" customFormat="1" ht="30" customHeight="1"/>
    <row r="409" spans="2:3" s="1" customFormat="1" ht="18" customHeight="1">
      <c r="B409" s="170" t="s">
        <v>2314</v>
      </c>
      <c r="C409" s="170"/>
    </row>
    <row r="410" s="1" customFormat="1" ht="9" customHeight="1"/>
    <row r="411" spans="2:17" s="1" customFormat="1" ht="24" customHeight="1">
      <c r="B411" s="4" t="s">
        <v>2160</v>
      </c>
      <c r="C411" s="4" t="s">
        <v>2163</v>
      </c>
      <c r="D411" s="4" t="s">
        <v>3229</v>
      </c>
      <c r="E411" s="4" t="s">
        <v>3220</v>
      </c>
      <c r="F411" s="4" t="s">
        <v>3221</v>
      </c>
      <c r="G411" s="7" t="s">
        <v>3222</v>
      </c>
      <c r="H411" s="7" t="s">
        <v>3223</v>
      </c>
      <c r="I411" s="4" t="s">
        <v>3224</v>
      </c>
      <c r="J411" s="171" t="s">
        <v>3225</v>
      </c>
      <c r="K411" s="171"/>
      <c r="L411" s="4" t="s">
        <v>3226</v>
      </c>
      <c r="M411" s="167" t="s">
        <v>3227</v>
      </c>
      <c r="N411" s="167"/>
      <c r="O411" s="4" t="s">
        <v>3228</v>
      </c>
      <c r="P411" s="167" t="s">
        <v>3230</v>
      </c>
      <c r="Q411" s="167"/>
    </row>
    <row r="412" spans="2:17" s="1" customFormat="1" ht="13.5" customHeight="1">
      <c r="B412" s="5" t="s">
        <v>444</v>
      </c>
      <c r="C412" s="5" t="s">
        <v>445</v>
      </c>
      <c r="D412" s="9">
        <v>17000</v>
      </c>
      <c r="E412" s="5" t="s">
        <v>3231</v>
      </c>
      <c r="F412" s="5" t="s">
        <v>3231</v>
      </c>
      <c r="G412" s="3" t="s">
        <v>3237</v>
      </c>
      <c r="H412" s="3"/>
      <c r="I412" s="3" t="s">
        <v>3234</v>
      </c>
      <c r="J412" s="168" t="s">
        <v>3234</v>
      </c>
      <c r="K412" s="168"/>
      <c r="L412" s="3" t="s">
        <v>3234</v>
      </c>
      <c r="M412" s="168" t="s">
        <v>3235</v>
      </c>
      <c r="N412" s="168"/>
      <c r="O412" s="8">
        <v>800000</v>
      </c>
      <c r="P412" s="169"/>
      <c r="Q412" s="169"/>
    </row>
    <row r="413" spans="2:17" s="1" customFormat="1" ht="13.5" customHeight="1">
      <c r="B413" s="172" t="s">
        <v>558</v>
      </c>
      <c r="C413" s="172" t="s">
        <v>559</v>
      </c>
      <c r="D413" s="173">
        <v>18872</v>
      </c>
      <c r="E413" s="172" t="s">
        <v>3231</v>
      </c>
      <c r="F413" s="172" t="s">
        <v>3231</v>
      </c>
      <c r="G413" s="3" t="s">
        <v>3251</v>
      </c>
      <c r="H413" s="3"/>
      <c r="I413" s="3" t="s">
        <v>3235</v>
      </c>
      <c r="J413" s="168" t="s">
        <v>3234</v>
      </c>
      <c r="K413" s="168"/>
      <c r="L413" s="3" t="s">
        <v>3234</v>
      </c>
      <c r="M413" s="168" t="s">
        <v>3234</v>
      </c>
      <c r="N413" s="168"/>
      <c r="O413" s="8">
        <v>400000</v>
      </c>
      <c r="P413" s="169"/>
      <c r="Q413" s="169"/>
    </row>
    <row r="414" spans="2:17" s="1" customFormat="1" ht="13.5" customHeight="1">
      <c r="B414" s="172"/>
      <c r="C414" s="172"/>
      <c r="D414" s="173"/>
      <c r="E414" s="172"/>
      <c r="F414" s="172"/>
      <c r="G414" s="3" t="s">
        <v>3239</v>
      </c>
      <c r="H414" s="3"/>
      <c r="I414" s="3" t="s">
        <v>3234</v>
      </c>
      <c r="J414" s="168" t="s">
        <v>3234</v>
      </c>
      <c r="K414" s="168"/>
      <c r="L414" s="3" t="s">
        <v>3234</v>
      </c>
      <c r="M414" s="168" t="s">
        <v>3234</v>
      </c>
      <c r="N414" s="168"/>
      <c r="O414" s="8">
        <v>800000</v>
      </c>
      <c r="P414" s="169"/>
      <c r="Q414" s="169"/>
    </row>
    <row r="415" s="1" customFormat="1" ht="30" customHeight="1"/>
    <row r="416" spans="2:3" s="1" customFormat="1" ht="18" customHeight="1">
      <c r="B416" s="170" t="s">
        <v>3047</v>
      </c>
      <c r="C416" s="170"/>
    </row>
    <row r="417" s="1" customFormat="1" ht="9" customHeight="1"/>
    <row r="418" spans="2:17" s="1" customFormat="1" ht="24" customHeight="1">
      <c r="B418" s="4" t="s">
        <v>2160</v>
      </c>
      <c r="C418" s="4" t="s">
        <v>2163</v>
      </c>
      <c r="D418" s="4" t="s">
        <v>3229</v>
      </c>
      <c r="E418" s="4" t="s">
        <v>3220</v>
      </c>
      <c r="F418" s="4" t="s">
        <v>3221</v>
      </c>
      <c r="G418" s="7" t="s">
        <v>3222</v>
      </c>
      <c r="H418" s="7" t="s">
        <v>3223</v>
      </c>
      <c r="I418" s="4" t="s">
        <v>3224</v>
      </c>
      <c r="J418" s="171" t="s">
        <v>3225</v>
      </c>
      <c r="K418" s="171"/>
      <c r="L418" s="4" t="s">
        <v>3226</v>
      </c>
      <c r="M418" s="167" t="s">
        <v>3227</v>
      </c>
      <c r="N418" s="167"/>
      <c r="O418" s="4" t="s">
        <v>3228</v>
      </c>
      <c r="P418" s="167" t="s">
        <v>3230</v>
      </c>
      <c r="Q418" s="167"/>
    </row>
    <row r="419" spans="2:17" s="1" customFormat="1" ht="13.5" customHeight="1">
      <c r="B419" s="5" t="s">
        <v>1568</v>
      </c>
      <c r="C419" s="5" t="s">
        <v>1569</v>
      </c>
      <c r="D419" s="9">
        <v>4642</v>
      </c>
      <c r="E419" s="5" t="s">
        <v>3244</v>
      </c>
      <c r="F419" s="5" t="s">
        <v>3231</v>
      </c>
      <c r="G419" s="3" t="s">
        <v>3239</v>
      </c>
      <c r="H419" s="3"/>
      <c r="I419" s="3" t="s">
        <v>3234</v>
      </c>
      <c r="J419" s="168" t="s">
        <v>3234</v>
      </c>
      <c r="K419" s="168"/>
      <c r="L419" s="3" t="s">
        <v>3234</v>
      </c>
      <c r="M419" s="168" t="s">
        <v>3234</v>
      </c>
      <c r="N419" s="168"/>
      <c r="O419" s="8">
        <v>168830</v>
      </c>
      <c r="P419" s="169"/>
      <c r="Q419" s="169"/>
    </row>
    <row r="420" spans="2:17" s="1" customFormat="1" ht="13.5" customHeight="1">
      <c r="B420" s="5" t="s">
        <v>1852</v>
      </c>
      <c r="C420" s="5" t="s">
        <v>1853</v>
      </c>
      <c r="D420" s="9">
        <v>6119</v>
      </c>
      <c r="E420" s="5" t="s">
        <v>3247</v>
      </c>
      <c r="F420" s="5" t="s">
        <v>3231</v>
      </c>
      <c r="G420" s="3" t="s">
        <v>3239</v>
      </c>
      <c r="H420" s="3"/>
      <c r="I420" s="3" t="s">
        <v>3234</v>
      </c>
      <c r="J420" s="168" t="s">
        <v>3234</v>
      </c>
      <c r="K420" s="168"/>
      <c r="L420" s="3" t="s">
        <v>3234</v>
      </c>
      <c r="M420" s="168" t="s">
        <v>3234</v>
      </c>
      <c r="N420" s="168"/>
      <c r="O420" s="8">
        <v>256255</v>
      </c>
      <c r="P420" s="169"/>
      <c r="Q420" s="169"/>
    </row>
    <row r="421" s="1" customFormat="1" ht="30" customHeight="1"/>
    <row r="422" spans="2:3" s="1" customFormat="1" ht="18" customHeight="1">
      <c r="B422" s="170" t="s">
        <v>2187</v>
      </c>
      <c r="C422" s="170"/>
    </row>
    <row r="423" s="1" customFormat="1" ht="9" customHeight="1"/>
    <row r="424" spans="2:17" s="1" customFormat="1" ht="24" customHeight="1">
      <c r="B424" s="4" t="s">
        <v>2160</v>
      </c>
      <c r="C424" s="4" t="s">
        <v>2163</v>
      </c>
      <c r="D424" s="4" t="s">
        <v>3229</v>
      </c>
      <c r="E424" s="4" t="s">
        <v>3220</v>
      </c>
      <c r="F424" s="4" t="s">
        <v>3221</v>
      </c>
      <c r="G424" s="7" t="s">
        <v>3222</v>
      </c>
      <c r="H424" s="7" t="s">
        <v>3223</v>
      </c>
      <c r="I424" s="4" t="s">
        <v>3224</v>
      </c>
      <c r="J424" s="171" t="s">
        <v>3225</v>
      </c>
      <c r="K424" s="171"/>
      <c r="L424" s="4" t="s">
        <v>3226</v>
      </c>
      <c r="M424" s="167" t="s">
        <v>3227</v>
      </c>
      <c r="N424" s="167"/>
      <c r="O424" s="4" t="s">
        <v>3228</v>
      </c>
      <c r="P424" s="167" t="s">
        <v>3230</v>
      </c>
      <c r="Q424" s="167"/>
    </row>
    <row r="425" spans="2:17" s="1" customFormat="1" ht="13.5" customHeight="1">
      <c r="B425" s="5" t="s">
        <v>86</v>
      </c>
      <c r="C425" s="5" t="s">
        <v>87</v>
      </c>
      <c r="D425" s="9">
        <v>3455</v>
      </c>
      <c r="E425" s="5" t="s">
        <v>3269</v>
      </c>
      <c r="F425" s="5" t="s">
        <v>3270</v>
      </c>
      <c r="G425" s="3" t="s">
        <v>3237</v>
      </c>
      <c r="H425" s="3"/>
      <c r="I425" s="3" t="s">
        <v>3234</v>
      </c>
      <c r="J425" s="168" t="s">
        <v>3234</v>
      </c>
      <c r="K425" s="168"/>
      <c r="L425" s="3" t="s">
        <v>3234</v>
      </c>
      <c r="M425" s="168" t="s">
        <v>3234</v>
      </c>
      <c r="N425" s="168"/>
      <c r="O425" s="8">
        <v>66000</v>
      </c>
      <c r="P425" s="169"/>
      <c r="Q425" s="169"/>
    </row>
    <row r="426" spans="2:17" s="1" customFormat="1" ht="13.5" customHeight="1">
      <c r="B426" s="5" t="s">
        <v>146</v>
      </c>
      <c r="C426" s="5" t="s">
        <v>147</v>
      </c>
      <c r="D426" s="9">
        <v>16712</v>
      </c>
      <c r="E426" s="5" t="s">
        <v>3231</v>
      </c>
      <c r="F426" s="5" t="s">
        <v>3276</v>
      </c>
      <c r="G426" s="3" t="s">
        <v>3237</v>
      </c>
      <c r="H426" s="3"/>
      <c r="I426" s="3" t="s">
        <v>3234</v>
      </c>
      <c r="J426" s="168" t="s">
        <v>3234</v>
      </c>
      <c r="K426" s="168"/>
      <c r="L426" s="3" t="s">
        <v>3234</v>
      </c>
      <c r="M426" s="168" t="s">
        <v>3234</v>
      </c>
      <c r="N426" s="168"/>
      <c r="O426" s="8">
        <v>380000</v>
      </c>
      <c r="P426" s="169"/>
      <c r="Q426" s="169"/>
    </row>
    <row r="427" s="1" customFormat="1" ht="30" customHeight="1"/>
    <row r="428" spans="2:3" s="1" customFormat="1" ht="18" customHeight="1">
      <c r="B428" s="170" t="s">
        <v>2766</v>
      </c>
      <c r="C428" s="170"/>
    </row>
    <row r="429" s="1" customFormat="1" ht="9" customHeight="1"/>
    <row r="430" spans="2:17" s="1" customFormat="1" ht="24" customHeight="1">
      <c r="B430" s="4" t="s">
        <v>2160</v>
      </c>
      <c r="C430" s="4" t="s">
        <v>2163</v>
      </c>
      <c r="D430" s="4" t="s">
        <v>3229</v>
      </c>
      <c r="E430" s="4" t="s">
        <v>3220</v>
      </c>
      <c r="F430" s="4" t="s">
        <v>3221</v>
      </c>
      <c r="G430" s="7" t="s">
        <v>3222</v>
      </c>
      <c r="H430" s="7" t="s">
        <v>3223</v>
      </c>
      <c r="I430" s="4" t="s">
        <v>3224</v>
      </c>
      <c r="J430" s="171" t="s">
        <v>3225</v>
      </c>
      <c r="K430" s="171"/>
      <c r="L430" s="4" t="s">
        <v>3226</v>
      </c>
      <c r="M430" s="167" t="s">
        <v>3227</v>
      </c>
      <c r="N430" s="167"/>
      <c r="O430" s="4" t="s">
        <v>3228</v>
      </c>
      <c r="P430" s="167" t="s">
        <v>3230</v>
      </c>
      <c r="Q430" s="167"/>
    </row>
    <row r="431" spans="2:17" s="1" customFormat="1" ht="13.5" customHeight="1">
      <c r="B431" s="172" t="s">
        <v>1626</v>
      </c>
      <c r="C431" s="172" t="s">
        <v>1627</v>
      </c>
      <c r="D431" s="173">
        <v>0</v>
      </c>
      <c r="E431" s="172" t="s">
        <v>3300</v>
      </c>
      <c r="F431" s="172" t="s">
        <v>3231</v>
      </c>
      <c r="G431" s="3" t="s">
        <v>3250</v>
      </c>
      <c r="H431" s="3" t="s">
        <v>3238</v>
      </c>
      <c r="I431" s="3" t="s">
        <v>3234</v>
      </c>
      <c r="J431" s="168" t="s">
        <v>3234</v>
      </c>
      <c r="K431" s="168"/>
      <c r="L431" s="3" t="s">
        <v>3234</v>
      </c>
      <c r="M431" s="168" t="s">
        <v>3235</v>
      </c>
      <c r="N431" s="168"/>
      <c r="O431" s="8">
        <v>220000</v>
      </c>
      <c r="P431" s="169"/>
      <c r="Q431" s="169"/>
    </row>
    <row r="432" spans="2:17" s="1" customFormat="1" ht="13.5" customHeight="1">
      <c r="B432" s="172"/>
      <c r="C432" s="172"/>
      <c r="D432" s="173"/>
      <c r="E432" s="172"/>
      <c r="F432" s="172"/>
      <c r="G432" s="3" t="s">
        <v>3251</v>
      </c>
      <c r="H432" s="3"/>
      <c r="I432" s="3" t="s">
        <v>3234</v>
      </c>
      <c r="J432" s="168" t="s">
        <v>3234</v>
      </c>
      <c r="K432" s="168"/>
      <c r="L432" s="3" t="s">
        <v>3234</v>
      </c>
      <c r="M432" s="168" t="s">
        <v>3235</v>
      </c>
      <c r="N432" s="168"/>
      <c r="O432" s="8">
        <v>1828500</v>
      </c>
      <c r="P432" s="169"/>
      <c r="Q432" s="169"/>
    </row>
    <row r="433" s="1" customFormat="1" ht="30" customHeight="1"/>
    <row r="434" spans="2:3" s="1" customFormat="1" ht="18" customHeight="1">
      <c r="B434" s="170" t="s">
        <v>2389</v>
      </c>
      <c r="C434" s="170"/>
    </row>
    <row r="435" s="1" customFormat="1" ht="9" customHeight="1"/>
    <row r="436" spans="2:18" s="1" customFormat="1" ht="24" customHeight="1">
      <c r="B436" s="4" t="s">
        <v>2160</v>
      </c>
      <c r="C436" s="4" t="s">
        <v>2163</v>
      </c>
      <c r="D436" s="4" t="s">
        <v>3229</v>
      </c>
      <c r="E436" s="4" t="s">
        <v>3220</v>
      </c>
      <c r="F436" s="4" t="s">
        <v>3221</v>
      </c>
      <c r="G436" s="171" t="s">
        <v>3222</v>
      </c>
      <c r="H436" s="171"/>
      <c r="I436" s="171" t="s">
        <v>3223</v>
      </c>
      <c r="J436" s="171"/>
      <c r="K436" s="4" t="s">
        <v>3224</v>
      </c>
      <c r="L436" s="171" t="s">
        <v>3225</v>
      </c>
      <c r="M436" s="171"/>
      <c r="N436" s="4" t="s">
        <v>3226</v>
      </c>
      <c r="O436" s="167" t="s">
        <v>3227</v>
      </c>
      <c r="P436" s="167"/>
      <c r="Q436" s="4" t="s">
        <v>3228</v>
      </c>
      <c r="R436" s="4" t="s">
        <v>3230</v>
      </c>
    </row>
    <row r="437" spans="2:18" s="1" customFormat="1" ht="13.5" customHeight="1">
      <c r="B437" s="172" t="s">
        <v>462</v>
      </c>
      <c r="C437" s="172" t="s">
        <v>463</v>
      </c>
      <c r="D437" s="173">
        <v>15000</v>
      </c>
      <c r="E437" s="172" t="s">
        <v>3231</v>
      </c>
      <c r="F437" s="172" t="s">
        <v>3231</v>
      </c>
      <c r="G437" s="168" t="s">
        <v>3239</v>
      </c>
      <c r="H437" s="168"/>
      <c r="I437" s="168"/>
      <c r="J437" s="168"/>
      <c r="K437" s="3" t="s">
        <v>3235</v>
      </c>
      <c r="L437" s="168" t="s">
        <v>3234</v>
      </c>
      <c r="M437" s="168"/>
      <c r="N437" s="3" t="s">
        <v>3234</v>
      </c>
      <c r="O437" s="168" t="s">
        <v>3235</v>
      </c>
      <c r="P437" s="168"/>
      <c r="Q437" s="8">
        <v>800000</v>
      </c>
      <c r="R437" s="8"/>
    </row>
    <row r="438" spans="2:18" s="1" customFormat="1" ht="13.5" customHeight="1">
      <c r="B438" s="172"/>
      <c r="C438" s="172"/>
      <c r="D438" s="173"/>
      <c r="E438" s="172"/>
      <c r="F438" s="172"/>
      <c r="G438" s="168" t="s">
        <v>3289</v>
      </c>
      <c r="H438" s="168"/>
      <c r="I438" s="168"/>
      <c r="J438" s="168"/>
      <c r="K438" s="3" t="s">
        <v>3235</v>
      </c>
      <c r="L438" s="168" t="s">
        <v>3234</v>
      </c>
      <c r="M438" s="168"/>
      <c r="N438" s="3" t="s">
        <v>3234</v>
      </c>
      <c r="O438" s="168" t="s">
        <v>3235</v>
      </c>
      <c r="P438" s="168"/>
      <c r="Q438" s="8">
        <v>800000</v>
      </c>
      <c r="R438" s="8"/>
    </row>
    <row r="439" spans="2:18" s="1" customFormat="1" ht="13.5" customHeight="1">
      <c r="B439" s="5" t="s">
        <v>680</v>
      </c>
      <c r="C439" s="5" t="s">
        <v>681</v>
      </c>
      <c r="D439" s="9">
        <v>3240</v>
      </c>
      <c r="E439" s="5" t="s">
        <v>3231</v>
      </c>
      <c r="F439" s="5" t="s">
        <v>3231</v>
      </c>
      <c r="G439" s="168" t="s">
        <v>3239</v>
      </c>
      <c r="H439" s="168"/>
      <c r="I439" s="168"/>
      <c r="J439" s="168"/>
      <c r="K439" s="3" t="s">
        <v>3234</v>
      </c>
      <c r="L439" s="168" t="s">
        <v>3234</v>
      </c>
      <c r="M439" s="168"/>
      <c r="N439" s="3" t="s">
        <v>3234</v>
      </c>
      <c r="O439" s="168" t="s">
        <v>3234</v>
      </c>
      <c r="P439" s="168"/>
      <c r="Q439" s="8">
        <v>100000</v>
      </c>
      <c r="R439" s="8"/>
    </row>
    <row r="440" spans="2:18" s="1" customFormat="1" ht="13.5" customHeight="1">
      <c r="B440" s="5" t="s">
        <v>682</v>
      </c>
      <c r="C440" s="5" t="s">
        <v>683</v>
      </c>
      <c r="D440" s="9">
        <v>4500</v>
      </c>
      <c r="E440" s="5" t="s">
        <v>3231</v>
      </c>
      <c r="F440" s="5" t="s">
        <v>3231</v>
      </c>
      <c r="G440" s="168" t="s">
        <v>3250</v>
      </c>
      <c r="H440" s="168"/>
      <c r="I440" s="168"/>
      <c r="J440" s="168"/>
      <c r="K440" s="3" t="s">
        <v>3235</v>
      </c>
      <c r="L440" s="168" t="s">
        <v>3234</v>
      </c>
      <c r="M440" s="168"/>
      <c r="N440" s="3" t="s">
        <v>3234</v>
      </c>
      <c r="O440" s="168" t="s">
        <v>3234</v>
      </c>
      <c r="P440" s="168"/>
      <c r="Q440" s="8">
        <v>100000</v>
      </c>
      <c r="R440" s="8"/>
    </row>
    <row r="441" s="1" customFormat="1" ht="30" customHeight="1"/>
    <row r="442" spans="2:3" s="1" customFormat="1" ht="18" customHeight="1">
      <c r="B442" s="170" t="s">
        <v>2555</v>
      </c>
      <c r="C442" s="170"/>
    </row>
    <row r="443" s="1" customFormat="1" ht="9" customHeight="1"/>
    <row r="444" spans="2:17" s="1" customFormat="1" ht="24" customHeight="1">
      <c r="B444" s="4" t="s">
        <v>2160</v>
      </c>
      <c r="C444" s="4" t="s">
        <v>2163</v>
      </c>
      <c r="D444" s="4" t="s">
        <v>3229</v>
      </c>
      <c r="E444" s="4" t="s">
        <v>3220</v>
      </c>
      <c r="F444" s="4" t="s">
        <v>3221</v>
      </c>
      <c r="G444" s="7" t="s">
        <v>3222</v>
      </c>
      <c r="H444" s="7" t="s">
        <v>3223</v>
      </c>
      <c r="I444" s="4" t="s">
        <v>3224</v>
      </c>
      <c r="J444" s="171" t="s">
        <v>3225</v>
      </c>
      <c r="K444" s="171"/>
      <c r="L444" s="4" t="s">
        <v>3226</v>
      </c>
      <c r="M444" s="167" t="s">
        <v>3227</v>
      </c>
      <c r="N444" s="167"/>
      <c r="O444" s="4" t="s">
        <v>3228</v>
      </c>
      <c r="P444" s="167" t="s">
        <v>3230</v>
      </c>
      <c r="Q444" s="167"/>
    </row>
    <row r="445" spans="2:17" s="1" customFormat="1" ht="13.5" customHeight="1">
      <c r="B445" s="5" t="s">
        <v>1180</v>
      </c>
      <c r="C445" s="5" t="s">
        <v>1181</v>
      </c>
      <c r="D445" s="9">
        <v>2020</v>
      </c>
      <c r="E445" s="5" t="s">
        <v>3231</v>
      </c>
      <c r="F445" s="5" t="s">
        <v>3231</v>
      </c>
      <c r="G445" s="3" t="s">
        <v>3251</v>
      </c>
      <c r="H445" s="3"/>
      <c r="I445" s="3" t="s">
        <v>3234</v>
      </c>
      <c r="J445" s="168" t="s">
        <v>3234</v>
      </c>
      <c r="K445" s="168"/>
      <c r="L445" s="3" t="s">
        <v>3234</v>
      </c>
      <c r="M445" s="168" t="s">
        <v>3234</v>
      </c>
      <c r="N445" s="168"/>
      <c r="O445" s="8">
        <v>460000</v>
      </c>
      <c r="P445" s="169"/>
      <c r="Q445" s="169"/>
    </row>
    <row r="446" spans="2:17" s="1" customFormat="1" ht="13.5" customHeight="1">
      <c r="B446" s="5" t="s">
        <v>1432</v>
      </c>
      <c r="C446" s="5" t="s">
        <v>1433</v>
      </c>
      <c r="D446" s="9">
        <v>4630</v>
      </c>
      <c r="E446" s="5" t="s">
        <v>3231</v>
      </c>
      <c r="F446" s="5" t="s">
        <v>3231</v>
      </c>
      <c r="G446" s="3" t="s">
        <v>3237</v>
      </c>
      <c r="H446" s="3"/>
      <c r="I446" s="3" t="s">
        <v>3234</v>
      </c>
      <c r="J446" s="168" t="s">
        <v>3234</v>
      </c>
      <c r="K446" s="168"/>
      <c r="L446" s="3" t="s">
        <v>3234</v>
      </c>
      <c r="M446" s="168" t="s">
        <v>3234</v>
      </c>
      <c r="N446" s="168"/>
      <c r="O446" s="8">
        <v>1100000</v>
      </c>
      <c r="P446" s="169"/>
      <c r="Q446" s="169"/>
    </row>
    <row r="447" s="1" customFormat="1" ht="30" customHeight="1"/>
    <row r="448" spans="2:3" s="1" customFormat="1" ht="18" customHeight="1">
      <c r="B448" s="170" t="s">
        <v>2795</v>
      </c>
      <c r="C448" s="170"/>
    </row>
    <row r="449" s="1" customFormat="1" ht="9" customHeight="1"/>
    <row r="450" spans="2:16" s="1" customFormat="1" ht="24" customHeight="1">
      <c r="B450" s="4" t="s">
        <v>2160</v>
      </c>
      <c r="C450" s="4" t="s">
        <v>2163</v>
      </c>
      <c r="D450" s="4" t="s">
        <v>3229</v>
      </c>
      <c r="E450" s="4" t="s">
        <v>3220</v>
      </c>
      <c r="F450" s="4" t="s">
        <v>3221</v>
      </c>
      <c r="G450" s="7" t="s">
        <v>3222</v>
      </c>
      <c r="H450" s="7" t="s">
        <v>3223</v>
      </c>
      <c r="I450" s="4" t="s">
        <v>3224</v>
      </c>
      <c r="J450" s="7" t="s">
        <v>3225</v>
      </c>
      <c r="K450" s="167" t="s">
        <v>3226</v>
      </c>
      <c r="L450" s="167"/>
      <c r="M450" s="4" t="s">
        <v>3227</v>
      </c>
      <c r="N450" s="167" t="s">
        <v>3228</v>
      </c>
      <c r="O450" s="167"/>
      <c r="P450" s="4" t="s">
        <v>3230</v>
      </c>
    </row>
    <row r="451" spans="2:16" s="1" customFormat="1" ht="13.5" customHeight="1">
      <c r="B451" s="5" t="s">
        <v>1868</v>
      </c>
      <c r="C451" s="5" t="s">
        <v>1869</v>
      </c>
      <c r="D451" s="9">
        <v>2874</v>
      </c>
      <c r="E451" s="5" t="s">
        <v>3231</v>
      </c>
      <c r="F451" s="5" t="s">
        <v>3231</v>
      </c>
      <c r="G451" s="3" t="s">
        <v>3259</v>
      </c>
      <c r="H451" s="3" t="s">
        <v>3233</v>
      </c>
      <c r="I451" s="3" t="s">
        <v>3235</v>
      </c>
      <c r="J451" s="3" t="s">
        <v>3234</v>
      </c>
      <c r="K451" s="168" t="s">
        <v>3234</v>
      </c>
      <c r="L451" s="168"/>
      <c r="M451" s="3" t="s">
        <v>3234</v>
      </c>
      <c r="N451" s="169">
        <v>570000</v>
      </c>
      <c r="O451" s="169"/>
      <c r="P451" s="8"/>
    </row>
    <row r="452" s="1" customFormat="1" ht="30" customHeight="1"/>
    <row r="453" spans="2:3" s="1" customFormat="1" ht="18" customHeight="1">
      <c r="B453" s="170" t="s">
        <v>2191</v>
      </c>
      <c r="C453" s="170"/>
    </row>
    <row r="454" s="1" customFormat="1" ht="9" customHeight="1"/>
    <row r="455" spans="2:17" s="1" customFormat="1" ht="24" customHeight="1">
      <c r="B455" s="4" t="s">
        <v>2160</v>
      </c>
      <c r="C455" s="4" t="s">
        <v>2163</v>
      </c>
      <c r="D455" s="4" t="s">
        <v>3229</v>
      </c>
      <c r="E455" s="4" t="s">
        <v>3220</v>
      </c>
      <c r="F455" s="4" t="s">
        <v>3221</v>
      </c>
      <c r="G455" s="7" t="s">
        <v>3222</v>
      </c>
      <c r="H455" s="7" t="s">
        <v>3223</v>
      </c>
      <c r="I455" s="4" t="s">
        <v>3224</v>
      </c>
      <c r="J455" s="171" t="s">
        <v>3225</v>
      </c>
      <c r="K455" s="171"/>
      <c r="L455" s="4" t="s">
        <v>3226</v>
      </c>
      <c r="M455" s="167" t="s">
        <v>3227</v>
      </c>
      <c r="N455" s="167"/>
      <c r="O455" s="4" t="s">
        <v>3228</v>
      </c>
      <c r="P455" s="167" t="s">
        <v>3230</v>
      </c>
      <c r="Q455" s="167"/>
    </row>
    <row r="456" spans="2:17" s="1" customFormat="1" ht="13.5" customHeight="1">
      <c r="B456" s="5" t="s">
        <v>96</v>
      </c>
      <c r="C456" s="5" t="s">
        <v>97</v>
      </c>
      <c r="D456" s="9">
        <v>16805</v>
      </c>
      <c r="E456" s="5" t="s">
        <v>3231</v>
      </c>
      <c r="F456" s="5" t="s">
        <v>3231</v>
      </c>
      <c r="G456" s="3" t="s">
        <v>3250</v>
      </c>
      <c r="H456" s="3" t="s">
        <v>3240</v>
      </c>
      <c r="I456" s="3" t="s">
        <v>3234</v>
      </c>
      <c r="J456" s="168" t="s">
        <v>3235</v>
      </c>
      <c r="K456" s="168"/>
      <c r="L456" s="3" t="s">
        <v>3234</v>
      </c>
      <c r="M456" s="168" t="s">
        <v>3235</v>
      </c>
      <c r="N456" s="168"/>
      <c r="O456" s="8">
        <v>150000</v>
      </c>
      <c r="P456" s="169">
        <v>40</v>
      </c>
      <c r="Q456" s="169"/>
    </row>
    <row r="457" spans="2:17" s="1" customFormat="1" ht="13.5" customHeight="1">
      <c r="B457" s="5" t="s">
        <v>158</v>
      </c>
      <c r="C457" s="5" t="s">
        <v>159</v>
      </c>
      <c r="D457" s="9">
        <v>15320</v>
      </c>
      <c r="E457" s="5" t="s">
        <v>3231</v>
      </c>
      <c r="F457" s="5" t="s">
        <v>3231</v>
      </c>
      <c r="G457" s="3" t="s">
        <v>3237</v>
      </c>
      <c r="H457" s="3"/>
      <c r="I457" s="3" t="s">
        <v>3234</v>
      </c>
      <c r="J457" s="168" t="s">
        <v>3234</v>
      </c>
      <c r="K457" s="168"/>
      <c r="L457" s="3" t="s">
        <v>3234</v>
      </c>
      <c r="M457" s="168" t="s">
        <v>3235</v>
      </c>
      <c r="N457" s="168"/>
      <c r="O457" s="8">
        <v>300000</v>
      </c>
      <c r="P457" s="169"/>
      <c r="Q457" s="169"/>
    </row>
    <row r="458" spans="2:17" s="1" customFormat="1" ht="13.5" customHeight="1">
      <c r="B458" s="172" t="s">
        <v>180</v>
      </c>
      <c r="C458" s="172" t="s">
        <v>181</v>
      </c>
      <c r="D458" s="9">
        <v>19523</v>
      </c>
      <c r="E458" s="5" t="s">
        <v>3261</v>
      </c>
      <c r="F458" s="5" t="s">
        <v>3231</v>
      </c>
      <c r="G458" s="3" t="s">
        <v>3251</v>
      </c>
      <c r="H458" s="3"/>
      <c r="I458" s="3" t="s">
        <v>3234</v>
      </c>
      <c r="J458" s="168" t="s">
        <v>3234</v>
      </c>
      <c r="K458" s="168"/>
      <c r="L458" s="3" t="s">
        <v>3234</v>
      </c>
      <c r="M458" s="168" t="s">
        <v>3235</v>
      </c>
      <c r="N458" s="168"/>
      <c r="O458" s="8">
        <v>600000</v>
      </c>
      <c r="P458" s="169"/>
      <c r="Q458" s="169"/>
    </row>
    <row r="459" spans="2:17" s="1" customFormat="1" ht="13.5" customHeight="1">
      <c r="B459" s="172"/>
      <c r="C459" s="172"/>
      <c r="D459" s="9">
        <v>39046</v>
      </c>
      <c r="E459" s="5" t="s">
        <v>3261</v>
      </c>
      <c r="F459" s="5" t="s">
        <v>3231</v>
      </c>
      <c r="G459" s="3" t="s">
        <v>3237</v>
      </c>
      <c r="H459" s="3"/>
      <c r="I459" s="3" t="s">
        <v>3234</v>
      </c>
      <c r="J459" s="168" t="s">
        <v>3234</v>
      </c>
      <c r="K459" s="168"/>
      <c r="L459" s="3" t="s">
        <v>3234</v>
      </c>
      <c r="M459" s="168" t="s">
        <v>3235</v>
      </c>
      <c r="N459" s="168"/>
      <c r="O459" s="8">
        <v>600000</v>
      </c>
      <c r="P459" s="169"/>
      <c r="Q459" s="169"/>
    </row>
    <row r="460" spans="2:17" s="1" customFormat="1" ht="13.5" customHeight="1">
      <c r="B460" s="172" t="s">
        <v>182</v>
      </c>
      <c r="C460" s="172" t="s">
        <v>183</v>
      </c>
      <c r="D460" s="173">
        <v>11528</v>
      </c>
      <c r="E460" s="172" t="s">
        <v>3247</v>
      </c>
      <c r="F460" s="172" t="s">
        <v>3231</v>
      </c>
      <c r="G460" s="3" t="s">
        <v>3237</v>
      </c>
      <c r="H460" s="3"/>
      <c r="I460" s="3" t="s">
        <v>3234</v>
      </c>
      <c r="J460" s="168" t="s">
        <v>3234</v>
      </c>
      <c r="K460" s="168"/>
      <c r="L460" s="3" t="s">
        <v>3234</v>
      </c>
      <c r="M460" s="168" t="s">
        <v>3234</v>
      </c>
      <c r="N460" s="168"/>
      <c r="O460" s="8">
        <v>20000</v>
      </c>
      <c r="P460" s="169"/>
      <c r="Q460" s="169"/>
    </row>
    <row r="461" spans="2:17" s="1" customFormat="1" ht="13.5" customHeight="1">
      <c r="B461" s="172"/>
      <c r="C461" s="172"/>
      <c r="D461" s="173"/>
      <c r="E461" s="172"/>
      <c r="F461" s="172"/>
      <c r="G461" s="3" t="s">
        <v>3237</v>
      </c>
      <c r="H461" s="3"/>
      <c r="I461" s="3" t="s">
        <v>3234</v>
      </c>
      <c r="J461" s="168" t="s">
        <v>3234</v>
      </c>
      <c r="K461" s="168"/>
      <c r="L461" s="3" t="s">
        <v>3234</v>
      </c>
      <c r="M461" s="168" t="s">
        <v>3235</v>
      </c>
      <c r="N461" s="168"/>
      <c r="O461" s="8">
        <v>250000</v>
      </c>
      <c r="P461" s="169"/>
      <c r="Q461" s="169"/>
    </row>
    <row r="462" spans="2:17" s="1" customFormat="1" ht="13.5" customHeight="1">
      <c r="B462" s="172" t="s">
        <v>186</v>
      </c>
      <c r="C462" s="172" t="s">
        <v>187</v>
      </c>
      <c r="D462" s="173">
        <v>9400</v>
      </c>
      <c r="E462" s="172" t="s">
        <v>3231</v>
      </c>
      <c r="F462" s="172" t="s">
        <v>3231</v>
      </c>
      <c r="G462" s="3" t="s">
        <v>3237</v>
      </c>
      <c r="H462" s="3"/>
      <c r="I462" s="3" t="s">
        <v>3234</v>
      </c>
      <c r="J462" s="168" t="s">
        <v>3234</v>
      </c>
      <c r="K462" s="168"/>
      <c r="L462" s="3" t="s">
        <v>3234</v>
      </c>
      <c r="M462" s="168" t="s">
        <v>3234</v>
      </c>
      <c r="N462" s="168"/>
      <c r="O462" s="8">
        <v>150000</v>
      </c>
      <c r="P462" s="169"/>
      <c r="Q462" s="169"/>
    </row>
    <row r="463" spans="2:17" s="1" customFormat="1" ht="13.5" customHeight="1">
      <c r="B463" s="172"/>
      <c r="C463" s="172"/>
      <c r="D463" s="173"/>
      <c r="E463" s="172"/>
      <c r="F463" s="172"/>
      <c r="G463" s="3" t="s">
        <v>3248</v>
      </c>
      <c r="H463" s="3"/>
      <c r="I463" s="3" t="s">
        <v>3234</v>
      </c>
      <c r="J463" s="168" t="s">
        <v>3234</v>
      </c>
      <c r="K463" s="168"/>
      <c r="L463" s="3" t="s">
        <v>3234</v>
      </c>
      <c r="M463" s="168" t="s">
        <v>3234</v>
      </c>
      <c r="N463" s="168"/>
      <c r="O463" s="8">
        <v>750000</v>
      </c>
      <c r="P463" s="169"/>
      <c r="Q463" s="169"/>
    </row>
    <row r="464" spans="2:17" s="1" customFormat="1" ht="13.5" customHeight="1">
      <c r="B464" s="5" t="s">
        <v>190</v>
      </c>
      <c r="C464" s="5" t="s">
        <v>191</v>
      </c>
      <c r="D464" s="9">
        <v>2700</v>
      </c>
      <c r="E464" s="5" t="s">
        <v>3231</v>
      </c>
      <c r="F464" s="5" t="s">
        <v>3231</v>
      </c>
      <c r="G464" s="3" t="s">
        <v>3237</v>
      </c>
      <c r="H464" s="3"/>
      <c r="I464" s="3" t="s">
        <v>3234</v>
      </c>
      <c r="J464" s="168" t="s">
        <v>3234</v>
      </c>
      <c r="K464" s="168"/>
      <c r="L464" s="3" t="s">
        <v>3234</v>
      </c>
      <c r="M464" s="168" t="s">
        <v>3235</v>
      </c>
      <c r="N464" s="168"/>
      <c r="O464" s="8">
        <v>150000</v>
      </c>
      <c r="P464" s="169"/>
      <c r="Q464" s="169"/>
    </row>
    <row r="465" s="1" customFormat="1" ht="30" customHeight="1"/>
    <row r="466" spans="2:3" s="1" customFormat="1" ht="18" customHeight="1">
      <c r="B466" s="170" t="s">
        <v>2321</v>
      </c>
      <c r="C466" s="170"/>
    </row>
    <row r="467" s="1" customFormat="1" ht="9" customHeight="1"/>
    <row r="468" spans="2:17" s="1" customFormat="1" ht="24" customHeight="1">
      <c r="B468" s="4" t="s">
        <v>2160</v>
      </c>
      <c r="C468" s="4" t="s">
        <v>2163</v>
      </c>
      <c r="D468" s="4" t="s">
        <v>3229</v>
      </c>
      <c r="E468" s="4" t="s">
        <v>3220</v>
      </c>
      <c r="F468" s="4" t="s">
        <v>3221</v>
      </c>
      <c r="G468" s="7" t="s">
        <v>3222</v>
      </c>
      <c r="H468" s="7" t="s">
        <v>3223</v>
      </c>
      <c r="I468" s="4" t="s">
        <v>3224</v>
      </c>
      <c r="J468" s="171" t="s">
        <v>3225</v>
      </c>
      <c r="K468" s="171"/>
      <c r="L468" s="4" t="s">
        <v>3226</v>
      </c>
      <c r="M468" s="167" t="s">
        <v>3227</v>
      </c>
      <c r="N468" s="167"/>
      <c r="O468" s="4" t="s">
        <v>3228</v>
      </c>
      <c r="P468" s="167" t="s">
        <v>3230</v>
      </c>
      <c r="Q468" s="167"/>
    </row>
    <row r="469" spans="2:17" s="1" customFormat="1" ht="13.5" customHeight="1">
      <c r="B469" s="5" t="s">
        <v>346</v>
      </c>
      <c r="C469" s="5" t="s">
        <v>347</v>
      </c>
      <c r="D469" s="9">
        <v>3800</v>
      </c>
      <c r="E469" s="5" t="s">
        <v>3253</v>
      </c>
      <c r="F469" s="5" t="s">
        <v>3284</v>
      </c>
      <c r="G469" s="3" t="s">
        <v>3239</v>
      </c>
      <c r="H469" s="3" t="s">
        <v>3233</v>
      </c>
      <c r="I469" s="3" t="s">
        <v>3234</v>
      </c>
      <c r="J469" s="168" t="s">
        <v>3235</v>
      </c>
      <c r="K469" s="168"/>
      <c r="L469" s="3" t="s">
        <v>3234</v>
      </c>
      <c r="M469" s="168" t="s">
        <v>3235</v>
      </c>
      <c r="N469" s="168"/>
      <c r="O469" s="8">
        <v>300000</v>
      </c>
      <c r="P469" s="169">
        <v>2</v>
      </c>
      <c r="Q469" s="169"/>
    </row>
    <row r="470" s="1" customFormat="1" ht="30" customHeight="1"/>
    <row r="471" spans="2:3" s="1" customFormat="1" ht="18" customHeight="1">
      <c r="B471" s="170" t="s">
        <v>2310</v>
      </c>
      <c r="C471" s="170"/>
    </row>
    <row r="472" s="1" customFormat="1" ht="9" customHeight="1"/>
    <row r="473" spans="2:16" s="1" customFormat="1" ht="24" customHeight="1">
      <c r="B473" s="4" t="s">
        <v>2160</v>
      </c>
      <c r="C473" s="4" t="s">
        <v>2163</v>
      </c>
      <c r="D473" s="4" t="s">
        <v>3229</v>
      </c>
      <c r="E473" s="4" t="s">
        <v>3220</v>
      </c>
      <c r="F473" s="4" t="s">
        <v>3221</v>
      </c>
      <c r="G473" s="7" t="s">
        <v>3222</v>
      </c>
      <c r="H473" s="7" t="s">
        <v>3223</v>
      </c>
      <c r="I473" s="4" t="s">
        <v>3224</v>
      </c>
      <c r="J473" s="7" t="s">
        <v>3225</v>
      </c>
      <c r="K473" s="167" t="s">
        <v>3226</v>
      </c>
      <c r="L473" s="167"/>
      <c r="M473" s="4" t="s">
        <v>3227</v>
      </c>
      <c r="N473" s="167" t="s">
        <v>3228</v>
      </c>
      <c r="O473" s="167"/>
      <c r="P473" s="4" t="s">
        <v>3230</v>
      </c>
    </row>
    <row r="474" spans="2:16" s="1" customFormat="1" ht="13.5" customHeight="1">
      <c r="B474" s="5" t="s">
        <v>326</v>
      </c>
      <c r="C474" s="5" t="s">
        <v>327</v>
      </c>
      <c r="D474" s="9">
        <v>2830</v>
      </c>
      <c r="E474" s="5" t="s">
        <v>3231</v>
      </c>
      <c r="F474" s="5" t="s">
        <v>3231</v>
      </c>
      <c r="G474" s="3" t="s">
        <v>3251</v>
      </c>
      <c r="H474" s="3"/>
      <c r="I474" s="3" t="s">
        <v>3234</v>
      </c>
      <c r="J474" s="3" t="s">
        <v>3235</v>
      </c>
      <c r="K474" s="168" t="s">
        <v>3234</v>
      </c>
      <c r="L474" s="168"/>
      <c r="M474" s="3" t="s">
        <v>3235</v>
      </c>
      <c r="N474" s="169">
        <v>600000</v>
      </c>
      <c r="O474" s="169"/>
      <c r="P474" s="8">
        <v>30</v>
      </c>
    </row>
    <row r="475" spans="2:16" s="1" customFormat="1" ht="13.5" customHeight="1">
      <c r="B475" s="5" t="s">
        <v>424</v>
      </c>
      <c r="C475" s="5" t="s">
        <v>425</v>
      </c>
      <c r="D475" s="9">
        <v>3792</v>
      </c>
      <c r="E475" s="5" t="s">
        <v>3231</v>
      </c>
      <c r="F475" s="5" t="s">
        <v>3231</v>
      </c>
      <c r="G475" s="3" t="s">
        <v>3251</v>
      </c>
      <c r="H475" s="3"/>
      <c r="I475" s="3" t="s">
        <v>3234</v>
      </c>
      <c r="J475" s="3" t="s">
        <v>3235</v>
      </c>
      <c r="K475" s="168" t="s">
        <v>3234</v>
      </c>
      <c r="L475" s="168"/>
      <c r="M475" s="3" t="s">
        <v>3235</v>
      </c>
      <c r="N475" s="169">
        <v>1000000</v>
      </c>
      <c r="O475" s="169"/>
      <c r="P475" s="8">
        <v>20</v>
      </c>
    </row>
    <row r="476" spans="2:16" s="1" customFormat="1" ht="13.5" customHeight="1">
      <c r="B476" s="5" t="s">
        <v>582</v>
      </c>
      <c r="C476" s="5" t="s">
        <v>583</v>
      </c>
      <c r="D476" s="9">
        <v>4746</v>
      </c>
      <c r="E476" s="5" t="s">
        <v>3231</v>
      </c>
      <c r="F476" s="5" t="s">
        <v>3231</v>
      </c>
      <c r="G476" s="3" t="s">
        <v>3251</v>
      </c>
      <c r="H476" s="3"/>
      <c r="I476" s="3" t="s">
        <v>3234</v>
      </c>
      <c r="J476" s="3" t="s">
        <v>3235</v>
      </c>
      <c r="K476" s="168" t="s">
        <v>3234</v>
      </c>
      <c r="L476" s="168"/>
      <c r="M476" s="3" t="s">
        <v>3235</v>
      </c>
      <c r="N476" s="169">
        <v>600000</v>
      </c>
      <c r="O476" s="169"/>
      <c r="P476" s="8">
        <v>30</v>
      </c>
    </row>
    <row r="477" s="1" customFormat="1" ht="30" customHeight="1"/>
    <row r="478" spans="2:3" s="1" customFormat="1" ht="18" customHeight="1">
      <c r="B478" s="170" t="s">
        <v>2592</v>
      </c>
      <c r="C478" s="170"/>
    </row>
    <row r="479" s="1" customFormat="1" ht="9" customHeight="1"/>
    <row r="480" spans="2:17" s="1" customFormat="1" ht="24" customHeight="1">
      <c r="B480" s="4" t="s">
        <v>2160</v>
      </c>
      <c r="C480" s="4" t="s">
        <v>2163</v>
      </c>
      <c r="D480" s="4" t="s">
        <v>3229</v>
      </c>
      <c r="E480" s="4" t="s">
        <v>3220</v>
      </c>
      <c r="F480" s="4" t="s">
        <v>3221</v>
      </c>
      <c r="G480" s="7" t="s">
        <v>3222</v>
      </c>
      <c r="H480" s="7" t="s">
        <v>3223</v>
      </c>
      <c r="I480" s="4" t="s">
        <v>3224</v>
      </c>
      <c r="J480" s="171" t="s">
        <v>3225</v>
      </c>
      <c r="K480" s="171"/>
      <c r="L480" s="4" t="s">
        <v>3226</v>
      </c>
      <c r="M480" s="167" t="s">
        <v>3227</v>
      </c>
      <c r="N480" s="167"/>
      <c r="O480" s="4" t="s">
        <v>3228</v>
      </c>
      <c r="P480" s="167" t="s">
        <v>3230</v>
      </c>
      <c r="Q480" s="167"/>
    </row>
    <row r="481" spans="2:17" s="1" customFormat="1" ht="13.5" customHeight="1">
      <c r="B481" s="172" t="s">
        <v>1508</v>
      </c>
      <c r="C481" s="172" t="s">
        <v>1509</v>
      </c>
      <c r="D481" s="173">
        <v>5790</v>
      </c>
      <c r="E481" s="172" t="s">
        <v>3268</v>
      </c>
      <c r="F481" s="172" t="s">
        <v>3231</v>
      </c>
      <c r="G481" s="3" t="s">
        <v>3251</v>
      </c>
      <c r="H481" s="3"/>
      <c r="I481" s="3" t="s">
        <v>3234</v>
      </c>
      <c r="J481" s="168" t="s">
        <v>3235</v>
      </c>
      <c r="K481" s="168"/>
      <c r="L481" s="3" t="s">
        <v>3234</v>
      </c>
      <c r="M481" s="168" t="s">
        <v>3235</v>
      </c>
      <c r="N481" s="168"/>
      <c r="O481" s="8">
        <v>100000</v>
      </c>
      <c r="P481" s="169">
        <v>30</v>
      </c>
      <c r="Q481" s="169"/>
    </row>
    <row r="482" spans="2:17" s="1" customFormat="1" ht="13.5" customHeight="1">
      <c r="B482" s="172"/>
      <c r="C482" s="172"/>
      <c r="D482" s="173"/>
      <c r="E482" s="172"/>
      <c r="F482" s="172"/>
      <c r="G482" s="3" t="s">
        <v>3237</v>
      </c>
      <c r="H482" s="3"/>
      <c r="I482" s="3" t="s">
        <v>3234</v>
      </c>
      <c r="J482" s="168" t="s">
        <v>3235</v>
      </c>
      <c r="K482" s="168"/>
      <c r="L482" s="3" t="s">
        <v>3234</v>
      </c>
      <c r="M482" s="168" t="s">
        <v>3234</v>
      </c>
      <c r="N482" s="168"/>
      <c r="O482" s="8">
        <v>50000</v>
      </c>
      <c r="P482" s="169">
        <v>30</v>
      </c>
      <c r="Q482" s="169"/>
    </row>
    <row r="483" spans="2:17" s="1" customFormat="1" ht="13.5" customHeight="1">
      <c r="B483" s="172"/>
      <c r="C483" s="172"/>
      <c r="D483" s="173"/>
      <c r="E483" s="172"/>
      <c r="F483" s="172"/>
      <c r="G483" s="3"/>
      <c r="H483" s="3"/>
      <c r="I483" s="3" t="s">
        <v>3234</v>
      </c>
      <c r="J483" s="168" t="s">
        <v>3235</v>
      </c>
      <c r="K483" s="168"/>
      <c r="L483" s="3" t="s">
        <v>3234</v>
      </c>
      <c r="M483" s="168" t="s">
        <v>3235</v>
      </c>
      <c r="N483" s="168"/>
      <c r="O483" s="8">
        <v>700000</v>
      </c>
      <c r="P483" s="169">
        <v>15</v>
      </c>
      <c r="Q483" s="169"/>
    </row>
    <row r="484" spans="2:17" s="1" customFormat="1" ht="13.5" customHeight="1">
      <c r="B484" s="172" t="s">
        <v>1510</v>
      </c>
      <c r="C484" s="172" t="s">
        <v>1511</v>
      </c>
      <c r="D484" s="173">
        <v>3908</v>
      </c>
      <c r="E484" s="172" t="s">
        <v>3310</v>
      </c>
      <c r="F484" s="172" t="s">
        <v>3231</v>
      </c>
      <c r="G484" s="3" t="s">
        <v>3251</v>
      </c>
      <c r="H484" s="3"/>
      <c r="I484" s="3" t="s">
        <v>3234</v>
      </c>
      <c r="J484" s="168" t="s">
        <v>3235</v>
      </c>
      <c r="K484" s="168"/>
      <c r="L484" s="3" t="s">
        <v>3234</v>
      </c>
      <c r="M484" s="168" t="s">
        <v>3234</v>
      </c>
      <c r="N484" s="168"/>
      <c r="O484" s="8">
        <v>100000</v>
      </c>
      <c r="P484" s="169">
        <v>30</v>
      </c>
      <c r="Q484" s="169"/>
    </row>
    <row r="485" spans="2:17" s="1" customFormat="1" ht="13.5" customHeight="1">
      <c r="B485" s="172"/>
      <c r="C485" s="172"/>
      <c r="D485" s="173"/>
      <c r="E485" s="172"/>
      <c r="F485" s="172"/>
      <c r="G485" s="3" t="s">
        <v>3237</v>
      </c>
      <c r="H485" s="3"/>
      <c r="I485" s="3" t="s">
        <v>3234</v>
      </c>
      <c r="J485" s="168" t="s">
        <v>3235</v>
      </c>
      <c r="K485" s="168"/>
      <c r="L485" s="3" t="s">
        <v>3234</v>
      </c>
      <c r="M485" s="168" t="s">
        <v>3234</v>
      </c>
      <c r="N485" s="168"/>
      <c r="O485" s="8">
        <v>50000</v>
      </c>
      <c r="P485" s="169">
        <v>30</v>
      </c>
      <c r="Q485" s="169"/>
    </row>
    <row r="486" spans="2:17" s="1" customFormat="1" ht="13.5" customHeight="1">
      <c r="B486" s="172" t="s">
        <v>1688</v>
      </c>
      <c r="C486" s="172" t="s">
        <v>1689</v>
      </c>
      <c r="D486" s="173">
        <v>8055</v>
      </c>
      <c r="E486" s="172" t="s">
        <v>3283</v>
      </c>
      <c r="F486" s="172" t="s">
        <v>3245</v>
      </c>
      <c r="G486" s="3" t="s">
        <v>3251</v>
      </c>
      <c r="H486" s="3"/>
      <c r="I486" s="3" t="s">
        <v>3234</v>
      </c>
      <c r="J486" s="168" t="s">
        <v>3235</v>
      </c>
      <c r="K486" s="168"/>
      <c r="L486" s="3" t="s">
        <v>3234</v>
      </c>
      <c r="M486" s="168" t="s">
        <v>3234</v>
      </c>
      <c r="N486" s="168"/>
      <c r="O486" s="8">
        <v>100000</v>
      </c>
      <c r="P486" s="169">
        <v>30</v>
      </c>
      <c r="Q486" s="169"/>
    </row>
    <row r="487" spans="2:17" s="1" customFormat="1" ht="13.5" customHeight="1">
      <c r="B487" s="172"/>
      <c r="C487" s="172"/>
      <c r="D487" s="173"/>
      <c r="E487" s="172"/>
      <c r="F487" s="172"/>
      <c r="G487" s="3" t="s">
        <v>3237</v>
      </c>
      <c r="H487" s="3"/>
      <c r="I487" s="3" t="s">
        <v>3234</v>
      </c>
      <c r="J487" s="168" t="s">
        <v>3235</v>
      </c>
      <c r="K487" s="168"/>
      <c r="L487" s="3" t="s">
        <v>3234</v>
      </c>
      <c r="M487" s="168" t="s">
        <v>3234</v>
      </c>
      <c r="N487" s="168"/>
      <c r="O487" s="8">
        <v>80000</v>
      </c>
      <c r="P487" s="169">
        <v>30</v>
      </c>
      <c r="Q487" s="169"/>
    </row>
    <row r="488" spans="2:17" s="1" customFormat="1" ht="13.5" customHeight="1">
      <c r="B488" s="172"/>
      <c r="C488" s="172"/>
      <c r="D488" s="173"/>
      <c r="E488" s="172"/>
      <c r="F488" s="172"/>
      <c r="G488" s="3"/>
      <c r="H488" s="3"/>
      <c r="I488" s="3" t="s">
        <v>3234</v>
      </c>
      <c r="J488" s="168" t="s">
        <v>3235</v>
      </c>
      <c r="K488" s="168"/>
      <c r="L488" s="3" t="s">
        <v>3234</v>
      </c>
      <c r="M488" s="168" t="s">
        <v>3235</v>
      </c>
      <c r="N488" s="168"/>
      <c r="O488" s="8">
        <v>800000</v>
      </c>
      <c r="P488" s="169">
        <v>15</v>
      </c>
      <c r="Q488" s="169"/>
    </row>
    <row r="489" s="1" customFormat="1" ht="30" customHeight="1"/>
    <row r="490" spans="2:3" s="1" customFormat="1" ht="18" customHeight="1">
      <c r="B490" s="170" t="s">
        <v>3060</v>
      </c>
      <c r="C490" s="170"/>
    </row>
    <row r="491" s="1" customFormat="1" ht="9" customHeight="1"/>
    <row r="492" spans="2:17" s="1" customFormat="1" ht="24" customHeight="1">
      <c r="B492" s="4" t="s">
        <v>2160</v>
      </c>
      <c r="C492" s="4" t="s">
        <v>2163</v>
      </c>
      <c r="D492" s="4" t="s">
        <v>3229</v>
      </c>
      <c r="E492" s="4" t="s">
        <v>3220</v>
      </c>
      <c r="F492" s="4" t="s">
        <v>3221</v>
      </c>
      <c r="G492" s="7" t="s">
        <v>3222</v>
      </c>
      <c r="H492" s="7" t="s">
        <v>3223</v>
      </c>
      <c r="I492" s="4" t="s">
        <v>3224</v>
      </c>
      <c r="J492" s="171" t="s">
        <v>3225</v>
      </c>
      <c r="K492" s="171"/>
      <c r="L492" s="4" t="s">
        <v>3226</v>
      </c>
      <c r="M492" s="167" t="s">
        <v>3227</v>
      </c>
      <c r="N492" s="167"/>
      <c r="O492" s="4" t="s">
        <v>3228</v>
      </c>
      <c r="P492" s="167" t="s">
        <v>3230</v>
      </c>
      <c r="Q492" s="167"/>
    </row>
    <row r="493" spans="2:17" s="1" customFormat="1" ht="13.5" customHeight="1">
      <c r="B493" s="5" t="s">
        <v>1474</v>
      </c>
      <c r="C493" s="5" t="s">
        <v>1475</v>
      </c>
      <c r="D493" s="9">
        <v>17440</v>
      </c>
      <c r="E493" s="5" t="s">
        <v>3243</v>
      </c>
      <c r="F493" s="5" t="s">
        <v>3231</v>
      </c>
      <c r="G493" s="3" t="s">
        <v>3239</v>
      </c>
      <c r="H493" s="3" t="s">
        <v>3240</v>
      </c>
      <c r="I493" s="3" t="s">
        <v>3234</v>
      </c>
      <c r="J493" s="168" t="s">
        <v>3235</v>
      </c>
      <c r="K493" s="168"/>
      <c r="L493" s="3" t="s">
        <v>3234</v>
      </c>
      <c r="M493" s="168" t="s">
        <v>3234</v>
      </c>
      <c r="N493" s="168"/>
      <c r="O493" s="8">
        <v>600000</v>
      </c>
      <c r="P493" s="169">
        <v>10</v>
      </c>
      <c r="Q493" s="169"/>
    </row>
    <row r="494" s="1" customFormat="1" ht="30" customHeight="1"/>
    <row r="495" spans="2:3" s="1" customFormat="1" ht="18" customHeight="1">
      <c r="B495" s="170" t="s">
        <v>2478</v>
      </c>
      <c r="C495" s="170"/>
    </row>
    <row r="496" s="1" customFormat="1" ht="9" customHeight="1"/>
    <row r="497" spans="2:17" s="1" customFormat="1" ht="24" customHeight="1">
      <c r="B497" s="4" t="s">
        <v>2160</v>
      </c>
      <c r="C497" s="4" t="s">
        <v>2163</v>
      </c>
      <c r="D497" s="4" t="s">
        <v>3229</v>
      </c>
      <c r="E497" s="4" t="s">
        <v>3220</v>
      </c>
      <c r="F497" s="4" t="s">
        <v>3221</v>
      </c>
      <c r="G497" s="7" t="s">
        <v>3222</v>
      </c>
      <c r="H497" s="7" t="s">
        <v>3223</v>
      </c>
      <c r="I497" s="4" t="s">
        <v>3224</v>
      </c>
      <c r="J497" s="171" t="s">
        <v>3225</v>
      </c>
      <c r="K497" s="171"/>
      <c r="L497" s="4" t="s">
        <v>3226</v>
      </c>
      <c r="M497" s="167" t="s">
        <v>3227</v>
      </c>
      <c r="N497" s="167"/>
      <c r="O497" s="4" t="s">
        <v>3228</v>
      </c>
      <c r="P497" s="167" t="s">
        <v>3230</v>
      </c>
      <c r="Q497" s="167"/>
    </row>
    <row r="498" spans="2:17" s="1" customFormat="1" ht="13.5" customHeight="1">
      <c r="B498" s="172" t="s">
        <v>808</v>
      </c>
      <c r="C498" s="172" t="s">
        <v>809</v>
      </c>
      <c r="D498" s="173">
        <v>22200</v>
      </c>
      <c r="E498" s="172" t="s">
        <v>3231</v>
      </c>
      <c r="F498" s="172" t="s">
        <v>3231</v>
      </c>
      <c r="G498" s="3" t="s">
        <v>3239</v>
      </c>
      <c r="H498" s="3"/>
      <c r="I498" s="3" t="s">
        <v>3234</v>
      </c>
      <c r="J498" s="168" t="s">
        <v>3235</v>
      </c>
      <c r="K498" s="168"/>
      <c r="L498" s="3" t="s">
        <v>3234</v>
      </c>
      <c r="M498" s="168" t="s">
        <v>3234</v>
      </c>
      <c r="N498" s="168"/>
      <c r="O498" s="8">
        <v>515603.51</v>
      </c>
      <c r="P498" s="169">
        <v>10</v>
      </c>
      <c r="Q498" s="169"/>
    </row>
    <row r="499" spans="2:17" s="1" customFormat="1" ht="13.5" customHeight="1">
      <c r="B499" s="172"/>
      <c r="C499" s="172"/>
      <c r="D499" s="173"/>
      <c r="E499" s="172"/>
      <c r="F499" s="172"/>
      <c r="G499" s="3" t="s">
        <v>3237</v>
      </c>
      <c r="H499" s="3"/>
      <c r="I499" s="3" t="s">
        <v>3234</v>
      </c>
      <c r="J499" s="168" t="s">
        <v>3235</v>
      </c>
      <c r="K499" s="168"/>
      <c r="L499" s="3" t="s">
        <v>3234</v>
      </c>
      <c r="M499" s="168" t="s">
        <v>3234</v>
      </c>
      <c r="N499" s="168"/>
      <c r="O499" s="8">
        <v>268000</v>
      </c>
      <c r="P499" s="169">
        <v>10</v>
      </c>
      <c r="Q499" s="169"/>
    </row>
    <row r="500" spans="2:17" s="1" customFormat="1" ht="13.5" customHeight="1">
      <c r="B500" s="5" t="s">
        <v>810</v>
      </c>
      <c r="C500" s="5" t="s">
        <v>811</v>
      </c>
      <c r="D500" s="9">
        <v>905</v>
      </c>
      <c r="E500" s="5" t="s">
        <v>3231</v>
      </c>
      <c r="F500" s="5" t="s">
        <v>3231</v>
      </c>
      <c r="G500" s="3" t="s">
        <v>3232</v>
      </c>
      <c r="H500" s="3"/>
      <c r="I500" s="3" t="s">
        <v>3234</v>
      </c>
      <c r="J500" s="168" t="s">
        <v>3235</v>
      </c>
      <c r="K500" s="168"/>
      <c r="L500" s="3" t="s">
        <v>3234</v>
      </c>
      <c r="M500" s="168" t="s">
        <v>3234</v>
      </c>
      <c r="N500" s="168"/>
      <c r="O500" s="8">
        <v>560000</v>
      </c>
      <c r="P500" s="169">
        <v>10</v>
      </c>
      <c r="Q500" s="169"/>
    </row>
    <row r="501" spans="2:17" s="1" customFormat="1" ht="13.5" customHeight="1">
      <c r="B501" s="5" t="s">
        <v>876</v>
      </c>
      <c r="C501" s="5" t="s">
        <v>877</v>
      </c>
      <c r="D501" s="9">
        <v>4600</v>
      </c>
      <c r="E501" s="5" t="s">
        <v>3231</v>
      </c>
      <c r="F501" s="5" t="s">
        <v>3231</v>
      </c>
      <c r="G501" s="3" t="s">
        <v>3239</v>
      </c>
      <c r="H501" s="3"/>
      <c r="I501" s="3" t="s">
        <v>3234</v>
      </c>
      <c r="J501" s="168" t="s">
        <v>3235</v>
      </c>
      <c r="K501" s="168"/>
      <c r="L501" s="3" t="s">
        <v>3234</v>
      </c>
      <c r="M501" s="168" t="s">
        <v>3234</v>
      </c>
      <c r="N501" s="168"/>
      <c r="O501" s="8">
        <v>497995.04</v>
      </c>
      <c r="P501" s="169">
        <v>10</v>
      </c>
      <c r="Q501" s="169"/>
    </row>
    <row r="502" spans="2:17" s="1" customFormat="1" ht="13.5" customHeight="1">
      <c r="B502" s="172" t="s">
        <v>908</v>
      </c>
      <c r="C502" s="172" t="s">
        <v>909</v>
      </c>
      <c r="D502" s="173">
        <v>22439</v>
      </c>
      <c r="E502" s="172" t="s">
        <v>3231</v>
      </c>
      <c r="F502" s="172" t="s">
        <v>3231</v>
      </c>
      <c r="G502" s="3" t="s">
        <v>3239</v>
      </c>
      <c r="H502" s="3"/>
      <c r="I502" s="3" t="s">
        <v>3234</v>
      </c>
      <c r="J502" s="168" t="s">
        <v>3235</v>
      </c>
      <c r="K502" s="168"/>
      <c r="L502" s="3" t="s">
        <v>3234</v>
      </c>
      <c r="M502" s="168" t="s">
        <v>3234</v>
      </c>
      <c r="N502" s="168"/>
      <c r="O502" s="8">
        <v>433962</v>
      </c>
      <c r="P502" s="169">
        <v>10</v>
      </c>
      <c r="Q502" s="169"/>
    </row>
    <row r="503" spans="2:17" s="1" customFormat="1" ht="13.5" customHeight="1">
      <c r="B503" s="172"/>
      <c r="C503" s="172"/>
      <c r="D503" s="173"/>
      <c r="E503" s="172"/>
      <c r="F503" s="172"/>
      <c r="G503" s="3" t="s">
        <v>3237</v>
      </c>
      <c r="H503" s="3"/>
      <c r="I503" s="3" t="s">
        <v>3234</v>
      </c>
      <c r="J503" s="168" t="s">
        <v>3235</v>
      </c>
      <c r="K503" s="168"/>
      <c r="L503" s="3" t="s">
        <v>3234</v>
      </c>
      <c r="M503" s="168" t="s">
        <v>3234</v>
      </c>
      <c r="N503" s="168"/>
      <c r="O503" s="8">
        <v>296000</v>
      </c>
      <c r="P503" s="169">
        <v>10</v>
      </c>
      <c r="Q503" s="169"/>
    </row>
    <row r="504" spans="2:17" s="1" customFormat="1" ht="13.5" customHeight="1">
      <c r="B504" s="5" t="s">
        <v>972</v>
      </c>
      <c r="C504" s="5" t="s">
        <v>973</v>
      </c>
      <c r="D504" s="9">
        <v>2750</v>
      </c>
      <c r="E504" s="5" t="s">
        <v>3231</v>
      </c>
      <c r="F504" s="5" t="s">
        <v>3231</v>
      </c>
      <c r="G504" s="3" t="s">
        <v>3239</v>
      </c>
      <c r="H504" s="3"/>
      <c r="I504" s="3" t="s">
        <v>3234</v>
      </c>
      <c r="J504" s="168" t="s">
        <v>3235</v>
      </c>
      <c r="K504" s="168"/>
      <c r="L504" s="3" t="s">
        <v>3234</v>
      </c>
      <c r="M504" s="168" t="s">
        <v>3234</v>
      </c>
      <c r="N504" s="168"/>
      <c r="O504" s="8">
        <v>268456</v>
      </c>
      <c r="P504" s="169">
        <v>10</v>
      </c>
      <c r="Q504" s="169"/>
    </row>
    <row r="505" s="1" customFormat="1" ht="30" customHeight="1"/>
    <row r="506" spans="2:3" s="1" customFormat="1" ht="18" customHeight="1">
      <c r="B506" s="170" t="s">
        <v>2815</v>
      </c>
      <c r="C506" s="170"/>
    </row>
    <row r="507" s="1" customFormat="1" ht="9" customHeight="1"/>
    <row r="508" spans="2:17" s="1" customFormat="1" ht="24" customHeight="1">
      <c r="B508" s="4" t="s">
        <v>2160</v>
      </c>
      <c r="C508" s="4" t="s">
        <v>2163</v>
      </c>
      <c r="D508" s="4" t="s">
        <v>3229</v>
      </c>
      <c r="E508" s="4" t="s">
        <v>3220</v>
      </c>
      <c r="F508" s="4" t="s">
        <v>3221</v>
      </c>
      <c r="G508" s="7" t="s">
        <v>3222</v>
      </c>
      <c r="H508" s="7" t="s">
        <v>3223</v>
      </c>
      <c r="I508" s="4" t="s">
        <v>3224</v>
      </c>
      <c r="J508" s="171" t="s">
        <v>3225</v>
      </c>
      <c r="K508" s="171"/>
      <c r="L508" s="4" t="s">
        <v>3226</v>
      </c>
      <c r="M508" s="167" t="s">
        <v>3227</v>
      </c>
      <c r="N508" s="167"/>
      <c r="O508" s="4" t="s">
        <v>3228</v>
      </c>
      <c r="P508" s="167" t="s">
        <v>3230</v>
      </c>
      <c r="Q508" s="167"/>
    </row>
    <row r="509" spans="2:17" s="1" customFormat="1" ht="13.5" customHeight="1">
      <c r="B509" s="172" t="s">
        <v>1728</v>
      </c>
      <c r="C509" s="172" t="s">
        <v>1729</v>
      </c>
      <c r="D509" s="173">
        <v>17396</v>
      </c>
      <c r="E509" s="172" t="s">
        <v>3298</v>
      </c>
      <c r="F509" s="172" t="s">
        <v>3231</v>
      </c>
      <c r="G509" s="3" t="s">
        <v>3250</v>
      </c>
      <c r="H509" s="3"/>
      <c r="I509" s="3" t="s">
        <v>3234</v>
      </c>
      <c r="J509" s="168" t="s">
        <v>3234</v>
      </c>
      <c r="K509" s="168"/>
      <c r="L509" s="3" t="s">
        <v>3234</v>
      </c>
      <c r="M509" s="168" t="s">
        <v>3235</v>
      </c>
      <c r="N509" s="168"/>
      <c r="O509" s="8">
        <v>300000</v>
      </c>
      <c r="P509" s="169"/>
      <c r="Q509" s="169"/>
    </row>
    <row r="510" spans="2:17" s="1" customFormat="1" ht="13.5" customHeight="1">
      <c r="B510" s="172"/>
      <c r="C510" s="172"/>
      <c r="D510" s="173"/>
      <c r="E510" s="172"/>
      <c r="F510" s="172"/>
      <c r="G510" s="3" t="s">
        <v>3251</v>
      </c>
      <c r="H510" s="3"/>
      <c r="I510" s="3" t="s">
        <v>3234</v>
      </c>
      <c r="J510" s="168" t="s">
        <v>3234</v>
      </c>
      <c r="K510" s="168"/>
      <c r="L510" s="3" t="s">
        <v>3234</v>
      </c>
      <c r="M510" s="168" t="s">
        <v>3235</v>
      </c>
      <c r="N510" s="168"/>
      <c r="O510" s="8">
        <v>470000</v>
      </c>
      <c r="P510" s="169"/>
      <c r="Q510" s="169"/>
    </row>
    <row r="511" spans="2:17" s="1" customFormat="1" ht="13.5" customHeight="1">
      <c r="B511" s="172"/>
      <c r="C511" s="172"/>
      <c r="D511" s="173"/>
      <c r="E511" s="172"/>
      <c r="F511" s="172"/>
      <c r="G511" s="3" t="s">
        <v>3239</v>
      </c>
      <c r="H511" s="3"/>
      <c r="I511" s="3" t="s">
        <v>3234</v>
      </c>
      <c r="J511" s="168" t="s">
        <v>3234</v>
      </c>
      <c r="K511" s="168"/>
      <c r="L511" s="3" t="s">
        <v>3234</v>
      </c>
      <c r="M511" s="168" t="s">
        <v>3235</v>
      </c>
      <c r="N511" s="168"/>
      <c r="O511" s="8">
        <v>680000</v>
      </c>
      <c r="P511" s="169"/>
      <c r="Q511" s="169"/>
    </row>
    <row r="512" spans="2:17" s="1" customFormat="1" ht="13.5" customHeight="1">
      <c r="B512" s="172"/>
      <c r="C512" s="172"/>
      <c r="D512" s="173"/>
      <c r="E512" s="172"/>
      <c r="F512" s="172"/>
      <c r="G512" s="3" t="s">
        <v>3237</v>
      </c>
      <c r="H512" s="3"/>
      <c r="I512" s="3" t="s">
        <v>3234</v>
      </c>
      <c r="J512" s="168" t="s">
        <v>3234</v>
      </c>
      <c r="K512" s="168"/>
      <c r="L512" s="3" t="s">
        <v>3234</v>
      </c>
      <c r="M512" s="168" t="s">
        <v>3235</v>
      </c>
      <c r="N512" s="168"/>
      <c r="O512" s="8">
        <v>250000</v>
      </c>
      <c r="P512" s="169"/>
      <c r="Q512" s="169"/>
    </row>
    <row r="513" spans="2:17" s="1" customFormat="1" ht="13.5" customHeight="1">
      <c r="B513" s="172"/>
      <c r="C513" s="172"/>
      <c r="D513" s="173"/>
      <c r="E513" s="172"/>
      <c r="F513" s="172"/>
      <c r="G513" s="3" t="s">
        <v>3246</v>
      </c>
      <c r="H513" s="3"/>
      <c r="I513" s="3" t="s">
        <v>3234</v>
      </c>
      <c r="J513" s="168" t="s">
        <v>3234</v>
      </c>
      <c r="K513" s="168"/>
      <c r="L513" s="3" t="s">
        <v>3234</v>
      </c>
      <c r="M513" s="168" t="s">
        <v>3235</v>
      </c>
      <c r="N513" s="168"/>
      <c r="O513" s="8">
        <v>300000</v>
      </c>
      <c r="P513" s="169"/>
      <c r="Q513" s="169"/>
    </row>
    <row r="514" s="1" customFormat="1" ht="30" customHeight="1"/>
    <row r="515" spans="2:3" s="1" customFormat="1" ht="18" customHeight="1">
      <c r="B515" s="170" t="s">
        <v>2646</v>
      </c>
      <c r="C515" s="170"/>
    </row>
    <row r="516" s="1" customFormat="1" ht="9" customHeight="1"/>
    <row r="517" spans="2:17" s="1" customFormat="1" ht="24" customHeight="1">
      <c r="B517" s="4" t="s">
        <v>2160</v>
      </c>
      <c r="C517" s="4" t="s">
        <v>2163</v>
      </c>
      <c r="D517" s="4" t="s">
        <v>3229</v>
      </c>
      <c r="E517" s="4" t="s">
        <v>3220</v>
      </c>
      <c r="F517" s="4" t="s">
        <v>3221</v>
      </c>
      <c r="G517" s="7" t="s">
        <v>3222</v>
      </c>
      <c r="H517" s="7" t="s">
        <v>3223</v>
      </c>
      <c r="I517" s="4" t="s">
        <v>3224</v>
      </c>
      <c r="J517" s="171" t="s">
        <v>3225</v>
      </c>
      <c r="K517" s="171"/>
      <c r="L517" s="4" t="s">
        <v>3226</v>
      </c>
      <c r="M517" s="167" t="s">
        <v>3227</v>
      </c>
      <c r="N517" s="167"/>
      <c r="O517" s="4" t="s">
        <v>3228</v>
      </c>
      <c r="P517" s="167" t="s">
        <v>3230</v>
      </c>
      <c r="Q517" s="167"/>
    </row>
    <row r="518" spans="2:17" s="1" customFormat="1" ht="13.5" customHeight="1">
      <c r="B518" s="5" t="s">
        <v>1348</v>
      </c>
      <c r="C518" s="5" t="s">
        <v>1349</v>
      </c>
      <c r="D518" s="9">
        <v>1849</v>
      </c>
      <c r="E518" s="5" t="s">
        <v>3254</v>
      </c>
      <c r="F518" s="5" t="s">
        <v>3255</v>
      </c>
      <c r="G518" s="3" t="s">
        <v>3250</v>
      </c>
      <c r="H518" s="3"/>
      <c r="I518" s="3" t="s">
        <v>3235</v>
      </c>
      <c r="J518" s="168" t="s">
        <v>3235</v>
      </c>
      <c r="K518" s="168"/>
      <c r="L518" s="3" t="s">
        <v>3234</v>
      </c>
      <c r="M518" s="168" t="s">
        <v>3234</v>
      </c>
      <c r="N518" s="168"/>
      <c r="O518" s="8">
        <v>60000</v>
      </c>
      <c r="P518" s="169">
        <v>20</v>
      </c>
      <c r="Q518" s="169"/>
    </row>
    <row r="519" spans="2:17" s="1" customFormat="1" ht="13.5" customHeight="1">
      <c r="B519" s="172" t="s">
        <v>1610</v>
      </c>
      <c r="C519" s="172" t="s">
        <v>1611</v>
      </c>
      <c r="D519" s="173">
        <v>4792</v>
      </c>
      <c r="E519" s="172" t="s">
        <v>3231</v>
      </c>
      <c r="F519" s="172" t="s">
        <v>3280</v>
      </c>
      <c r="G519" s="3" t="s">
        <v>3250</v>
      </c>
      <c r="H519" s="3"/>
      <c r="I519" s="3" t="s">
        <v>3235</v>
      </c>
      <c r="J519" s="168" t="s">
        <v>3234</v>
      </c>
      <c r="K519" s="168"/>
      <c r="L519" s="3" t="s">
        <v>3234</v>
      </c>
      <c r="M519" s="168" t="s">
        <v>3234</v>
      </c>
      <c r="N519" s="168"/>
      <c r="O519" s="8">
        <v>40000</v>
      </c>
      <c r="P519" s="169"/>
      <c r="Q519" s="169"/>
    </row>
    <row r="520" spans="2:17" s="1" customFormat="1" ht="13.5" customHeight="1">
      <c r="B520" s="172"/>
      <c r="C520" s="172"/>
      <c r="D520" s="173"/>
      <c r="E520" s="172"/>
      <c r="F520" s="172"/>
      <c r="G520" s="3" t="s">
        <v>3239</v>
      </c>
      <c r="H520" s="3"/>
      <c r="I520" s="3" t="s">
        <v>3235</v>
      </c>
      <c r="J520" s="168" t="s">
        <v>3235</v>
      </c>
      <c r="K520" s="168"/>
      <c r="L520" s="3" t="s">
        <v>3234</v>
      </c>
      <c r="M520" s="168" t="s">
        <v>3234</v>
      </c>
      <c r="N520" s="168"/>
      <c r="O520" s="8">
        <v>200000</v>
      </c>
      <c r="P520" s="169">
        <v>0</v>
      </c>
      <c r="Q520" s="169"/>
    </row>
    <row r="521" spans="2:17" s="1" customFormat="1" ht="13.5" customHeight="1">
      <c r="B521" s="172" t="s">
        <v>1666</v>
      </c>
      <c r="C521" s="172" t="s">
        <v>1667</v>
      </c>
      <c r="D521" s="173">
        <v>14000</v>
      </c>
      <c r="E521" s="172" t="s">
        <v>3257</v>
      </c>
      <c r="F521" s="172" t="s">
        <v>3231</v>
      </c>
      <c r="G521" s="3" t="s">
        <v>3250</v>
      </c>
      <c r="H521" s="3"/>
      <c r="I521" s="3" t="s">
        <v>3235</v>
      </c>
      <c r="J521" s="168" t="s">
        <v>3234</v>
      </c>
      <c r="K521" s="168"/>
      <c r="L521" s="3" t="s">
        <v>3234</v>
      </c>
      <c r="M521" s="168" t="s">
        <v>3234</v>
      </c>
      <c r="N521" s="168"/>
      <c r="O521" s="8">
        <v>60000</v>
      </c>
      <c r="P521" s="169"/>
      <c r="Q521" s="169"/>
    </row>
    <row r="522" spans="2:17" s="1" customFormat="1" ht="13.5" customHeight="1">
      <c r="B522" s="172"/>
      <c r="C522" s="172"/>
      <c r="D522" s="173"/>
      <c r="E522" s="172"/>
      <c r="F522" s="172"/>
      <c r="G522" s="3" t="s">
        <v>3237</v>
      </c>
      <c r="H522" s="3"/>
      <c r="I522" s="3" t="s">
        <v>3234</v>
      </c>
      <c r="J522" s="168" t="s">
        <v>3235</v>
      </c>
      <c r="K522" s="168"/>
      <c r="L522" s="3" t="s">
        <v>3234</v>
      </c>
      <c r="M522" s="168" t="s">
        <v>3234</v>
      </c>
      <c r="N522" s="168"/>
      <c r="O522" s="8">
        <v>100000</v>
      </c>
      <c r="P522" s="169">
        <v>20</v>
      </c>
      <c r="Q522" s="169"/>
    </row>
    <row r="523" s="1" customFormat="1" ht="30" customHeight="1"/>
    <row r="524" spans="2:3" s="1" customFormat="1" ht="18" customHeight="1">
      <c r="B524" s="170" t="s">
        <v>2546</v>
      </c>
      <c r="C524" s="170"/>
    </row>
    <row r="525" s="1" customFormat="1" ht="9" customHeight="1"/>
    <row r="526" spans="2:17" s="1" customFormat="1" ht="24" customHeight="1">
      <c r="B526" s="4" t="s">
        <v>2160</v>
      </c>
      <c r="C526" s="4" t="s">
        <v>2163</v>
      </c>
      <c r="D526" s="4" t="s">
        <v>3229</v>
      </c>
      <c r="E526" s="4" t="s">
        <v>3220</v>
      </c>
      <c r="F526" s="4" t="s">
        <v>3221</v>
      </c>
      <c r="G526" s="7" t="s">
        <v>3222</v>
      </c>
      <c r="H526" s="7" t="s">
        <v>3223</v>
      </c>
      <c r="I526" s="4" t="s">
        <v>3224</v>
      </c>
      <c r="J526" s="171" t="s">
        <v>3225</v>
      </c>
      <c r="K526" s="171"/>
      <c r="L526" s="4" t="s">
        <v>3226</v>
      </c>
      <c r="M526" s="167" t="s">
        <v>3227</v>
      </c>
      <c r="N526" s="167"/>
      <c r="O526" s="4" t="s">
        <v>3228</v>
      </c>
      <c r="P526" s="167" t="s">
        <v>3230</v>
      </c>
      <c r="Q526" s="167"/>
    </row>
    <row r="527" spans="2:17" s="1" customFormat="1" ht="13.5" customHeight="1">
      <c r="B527" s="5" t="s">
        <v>1402</v>
      </c>
      <c r="C527" s="5" t="s">
        <v>1403</v>
      </c>
      <c r="D527" s="9">
        <v>7410</v>
      </c>
      <c r="E527" s="5" t="s">
        <v>3268</v>
      </c>
      <c r="F527" s="5" t="s">
        <v>3231</v>
      </c>
      <c r="G527" s="3" t="s">
        <v>3239</v>
      </c>
      <c r="H527" s="3"/>
      <c r="I527" s="3" t="s">
        <v>3234</v>
      </c>
      <c r="J527" s="168" t="s">
        <v>3234</v>
      </c>
      <c r="K527" s="168"/>
      <c r="L527" s="3" t="s">
        <v>3234</v>
      </c>
      <c r="M527" s="168" t="s">
        <v>3235</v>
      </c>
      <c r="N527" s="168"/>
      <c r="O527" s="8">
        <v>405000</v>
      </c>
      <c r="P527" s="169"/>
      <c r="Q527" s="169"/>
    </row>
    <row r="528" s="1" customFormat="1" ht="30" customHeight="1"/>
    <row r="529" spans="2:3" s="1" customFormat="1" ht="18" customHeight="1">
      <c r="B529" s="170" t="s">
        <v>2987</v>
      </c>
      <c r="C529" s="170"/>
    </row>
    <row r="530" s="1" customFormat="1" ht="9" customHeight="1"/>
    <row r="531" spans="2:17" s="1" customFormat="1" ht="24" customHeight="1">
      <c r="B531" s="4" t="s">
        <v>2160</v>
      </c>
      <c r="C531" s="4" t="s">
        <v>2163</v>
      </c>
      <c r="D531" s="4" t="s">
        <v>3229</v>
      </c>
      <c r="E531" s="4" t="s">
        <v>3220</v>
      </c>
      <c r="F531" s="4" t="s">
        <v>3221</v>
      </c>
      <c r="G531" s="7" t="s">
        <v>3222</v>
      </c>
      <c r="H531" s="7" t="s">
        <v>3223</v>
      </c>
      <c r="I531" s="4" t="s">
        <v>3224</v>
      </c>
      <c r="J531" s="171" t="s">
        <v>3225</v>
      </c>
      <c r="K531" s="171"/>
      <c r="L531" s="4" t="s">
        <v>3226</v>
      </c>
      <c r="M531" s="167" t="s">
        <v>3227</v>
      </c>
      <c r="N531" s="167"/>
      <c r="O531" s="4" t="s">
        <v>3228</v>
      </c>
      <c r="P531" s="167" t="s">
        <v>3230</v>
      </c>
      <c r="Q531" s="167"/>
    </row>
    <row r="532" spans="2:17" s="1" customFormat="1" ht="13.5" customHeight="1">
      <c r="B532" s="5" t="s">
        <v>1928</v>
      </c>
      <c r="C532" s="5" t="s">
        <v>1929</v>
      </c>
      <c r="D532" s="9">
        <v>12550</v>
      </c>
      <c r="E532" s="5" t="s">
        <v>3269</v>
      </c>
      <c r="F532" s="5" t="s">
        <v>3231</v>
      </c>
      <c r="G532" s="3" t="s">
        <v>3237</v>
      </c>
      <c r="H532" s="3" t="s">
        <v>3233</v>
      </c>
      <c r="I532" s="3" t="s">
        <v>3234</v>
      </c>
      <c r="J532" s="168" t="s">
        <v>3234</v>
      </c>
      <c r="K532" s="168"/>
      <c r="L532" s="3" t="s">
        <v>3234</v>
      </c>
      <c r="M532" s="168" t="s">
        <v>3234</v>
      </c>
      <c r="N532" s="168"/>
      <c r="O532" s="8">
        <v>845000</v>
      </c>
      <c r="P532" s="169"/>
      <c r="Q532" s="169"/>
    </row>
    <row r="533" s="1" customFormat="1" ht="30" customHeight="1"/>
    <row r="534" spans="2:3" s="1" customFormat="1" ht="18" customHeight="1">
      <c r="B534" s="170" t="s">
        <v>2172</v>
      </c>
      <c r="C534" s="170"/>
    </row>
    <row r="535" s="1" customFormat="1" ht="9" customHeight="1"/>
    <row r="536" spans="2:17" s="1" customFormat="1" ht="24" customHeight="1">
      <c r="B536" s="4" t="s">
        <v>2160</v>
      </c>
      <c r="C536" s="4" t="s">
        <v>2163</v>
      </c>
      <c r="D536" s="4" t="s">
        <v>3229</v>
      </c>
      <c r="E536" s="4" t="s">
        <v>3220</v>
      </c>
      <c r="F536" s="4" t="s">
        <v>3221</v>
      </c>
      <c r="G536" s="7" t="s">
        <v>3222</v>
      </c>
      <c r="H536" s="7" t="s">
        <v>3223</v>
      </c>
      <c r="I536" s="4" t="s">
        <v>3224</v>
      </c>
      <c r="J536" s="171" t="s">
        <v>3225</v>
      </c>
      <c r="K536" s="171"/>
      <c r="L536" s="4" t="s">
        <v>3226</v>
      </c>
      <c r="M536" s="167" t="s">
        <v>3227</v>
      </c>
      <c r="N536" s="167"/>
      <c r="O536" s="4" t="s">
        <v>3228</v>
      </c>
      <c r="P536" s="167" t="s">
        <v>3230</v>
      </c>
      <c r="Q536" s="167"/>
    </row>
    <row r="537" spans="2:17" s="1" customFormat="1" ht="13.5" customHeight="1">
      <c r="B537" s="5" t="s">
        <v>1528</v>
      </c>
      <c r="C537" s="5" t="s">
        <v>1529</v>
      </c>
      <c r="D537" s="9">
        <v>14418</v>
      </c>
      <c r="E537" s="5" t="s">
        <v>3231</v>
      </c>
      <c r="F537" s="5" t="s">
        <v>3231</v>
      </c>
      <c r="G537" s="3" t="s">
        <v>3239</v>
      </c>
      <c r="H537" s="3" t="s">
        <v>3238</v>
      </c>
      <c r="I537" s="3" t="s">
        <v>3234</v>
      </c>
      <c r="J537" s="168" t="s">
        <v>3234</v>
      </c>
      <c r="K537" s="168"/>
      <c r="L537" s="3" t="s">
        <v>3234</v>
      </c>
      <c r="M537" s="168" t="s">
        <v>3234</v>
      </c>
      <c r="N537" s="168"/>
      <c r="O537" s="8">
        <v>1271000</v>
      </c>
      <c r="P537" s="169"/>
      <c r="Q537" s="169"/>
    </row>
    <row r="538" spans="2:17" s="1" customFormat="1" ht="13.5" customHeight="1">
      <c r="B538" s="5" t="s">
        <v>2042</v>
      </c>
      <c r="C538" s="5" t="s">
        <v>2043</v>
      </c>
      <c r="D538" s="9">
        <v>12710</v>
      </c>
      <c r="E538" s="5" t="s">
        <v>3254</v>
      </c>
      <c r="F538" s="5" t="s">
        <v>3231</v>
      </c>
      <c r="G538" s="3" t="s">
        <v>3246</v>
      </c>
      <c r="H538" s="3"/>
      <c r="I538" s="3" t="s">
        <v>3235</v>
      </c>
      <c r="J538" s="168" t="s">
        <v>3234</v>
      </c>
      <c r="K538" s="168"/>
      <c r="L538" s="3" t="s">
        <v>3234</v>
      </c>
      <c r="M538" s="168" t="s">
        <v>3235</v>
      </c>
      <c r="N538" s="168"/>
      <c r="O538" s="8">
        <v>80000</v>
      </c>
      <c r="P538" s="169"/>
      <c r="Q538" s="169"/>
    </row>
    <row r="539" s="1" customFormat="1" ht="30" customHeight="1"/>
    <row r="540" spans="2:3" s="1" customFormat="1" ht="18" customHeight="1">
      <c r="B540" s="170" t="s">
        <v>2604</v>
      </c>
      <c r="C540" s="170"/>
    </row>
    <row r="541" s="1" customFormat="1" ht="9" customHeight="1"/>
    <row r="542" spans="2:17" s="1" customFormat="1" ht="24" customHeight="1">
      <c r="B542" s="4" t="s">
        <v>2160</v>
      </c>
      <c r="C542" s="4" t="s">
        <v>2163</v>
      </c>
      <c r="D542" s="4" t="s">
        <v>3229</v>
      </c>
      <c r="E542" s="4" t="s">
        <v>3220</v>
      </c>
      <c r="F542" s="4" t="s">
        <v>3221</v>
      </c>
      <c r="G542" s="7" t="s">
        <v>3222</v>
      </c>
      <c r="H542" s="7" t="s">
        <v>3223</v>
      </c>
      <c r="I542" s="4" t="s">
        <v>3224</v>
      </c>
      <c r="J542" s="171" t="s">
        <v>3225</v>
      </c>
      <c r="K542" s="171"/>
      <c r="L542" s="4" t="s">
        <v>3226</v>
      </c>
      <c r="M542" s="167" t="s">
        <v>3227</v>
      </c>
      <c r="N542" s="167"/>
      <c r="O542" s="4" t="s">
        <v>3228</v>
      </c>
      <c r="P542" s="167" t="s">
        <v>3230</v>
      </c>
      <c r="Q542" s="167"/>
    </row>
    <row r="543" spans="2:17" s="1" customFormat="1" ht="13.5" customHeight="1">
      <c r="B543" s="172" t="s">
        <v>1272</v>
      </c>
      <c r="C543" s="172" t="s">
        <v>1273</v>
      </c>
      <c r="D543" s="173">
        <v>2635</v>
      </c>
      <c r="E543" s="172" t="s">
        <v>3262</v>
      </c>
      <c r="F543" s="172" t="s">
        <v>3231</v>
      </c>
      <c r="G543" s="3" t="s">
        <v>3239</v>
      </c>
      <c r="H543" s="3"/>
      <c r="I543" s="3" t="s">
        <v>3234</v>
      </c>
      <c r="J543" s="168" t="s">
        <v>3234</v>
      </c>
      <c r="K543" s="168"/>
      <c r="L543" s="3" t="s">
        <v>3234</v>
      </c>
      <c r="M543" s="168" t="s">
        <v>3235</v>
      </c>
      <c r="N543" s="168"/>
      <c r="O543" s="8">
        <v>287000</v>
      </c>
      <c r="P543" s="169"/>
      <c r="Q543" s="169"/>
    </row>
    <row r="544" spans="2:17" s="1" customFormat="1" ht="13.5" customHeight="1">
      <c r="B544" s="172"/>
      <c r="C544" s="172"/>
      <c r="D544" s="173"/>
      <c r="E544" s="172"/>
      <c r="F544" s="172"/>
      <c r="G544" s="3" t="s">
        <v>3237</v>
      </c>
      <c r="H544" s="3"/>
      <c r="I544" s="3" t="s">
        <v>3234</v>
      </c>
      <c r="J544" s="168" t="s">
        <v>3234</v>
      </c>
      <c r="K544" s="168"/>
      <c r="L544" s="3" t="s">
        <v>3234</v>
      </c>
      <c r="M544" s="168" t="s">
        <v>3235</v>
      </c>
      <c r="N544" s="168"/>
      <c r="O544" s="8">
        <v>483000</v>
      </c>
      <c r="P544" s="169"/>
      <c r="Q544" s="169"/>
    </row>
    <row r="545" spans="2:17" s="1" customFormat="1" ht="13.5" customHeight="1">
      <c r="B545" s="172" t="s">
        <v>1274</v>
      </c>
      <c r="C545" s="172" t="s">
        <v>1275</v>
      </c>
      <c r="D545" s="173">
        <v>6634</v>
      </c>
      <c r="E545" s="172" t="s">
        <v>3254</v>
      </c>
      <c r="F545" s="172" t="s">
        <v>3279</v>
      </c>
      <c r="G545" s="3" t="s">
        <v>3239</v>
      </c>
      <c r="H545" s="3"/>
      <c r="I545" s="3" t="s">
        <v>3235</v>
      </c>
      <c r="J545" s="168" t="s">
        <v>3234</v>
      </c>
      <c r="K545" s="168"/>
      <c r="L545" s="3" t="s">
        <v>3234</v>
      </c>
      <c r="M545" s="168" t="s">
        <v>3234</v>
      </c>
      <c r="N545" s="168"/>
      <c r="O545" s="8">
        <v>423000</v>
      </c>
      <c r="P545" s="169"/>
      <c r="Q545" s="169"/>
    </row>
    <row r="546" spans="2:17" s="1" customFormat="1" ht="13.5" customHeight="1">
      <c r="B546" s="172"/>
      <c r="C546" s="172"/>
      <c r="D546" s="173"/>
      <c r="E546" s="172"/>
      <c r="F546" s="172"/>
      <c r="G546" s="3" t="s">
        <v>3237</v>
      </c>
      <c r="H546" s="3"/>
      <c r="I546" s="3" t="s">
        <v>3235</v>
      </c>
      <c r="J546" s="168" t="s">
        <v>3234</v>
      </c>
      <c r="K546" s="168"/>
      <c r="L546" s="3" t="s">
        <v>3234</v>
      </c>
      <c r="M546" s="168" t="s">
        <v>3235</v>
      </c>
      <c r="N546" s="168"/>
      <c r="O546" s="8">
        <v>257000</v>
      </c>
      <c r="P546" s="169"/>
      <c r="Q546" s="169"/>
    </row>
    <row r="547" spans="2:17" s="1" customFormat="1" ht="13.5" customHeight="1">
      <c r="B547" s="172" t="s">
        <v>1534</v>
      </c>
      <c r="C547" s="172" t="s">
        <v>1535</v>
      </c>
      <c r="D547" s="173">
        <v>4173</v>
      </c>
      <c r="E547" s="172" t="s">
        <v>3241</v>
      </c>
      <c r="F547" s="172" t="s">
        <v>3231</v>
      </c>
      <c r="G547" s="3" t="s">
        <v>3239</v>
      </c>
      <c r="H547" s="3" t="s">
        <v>3238</v>
      </c>
      <c r="I547" s="3" t="s">
        <v>3235</v>
      </c>
      <c r="J547" s="168" t="s">
        <v>3235</v>
      </c>
      <c r="K547" s="168"/>
      <c r="L547" s="3" t="s">
        <v>3234</v>
      </c>
      <c r="M547" s="168" t="s">
        <v>3235</v>
      </c>
      <c r="N547" s="168"/>
      <c r="O547" s="8">
        <v>341301.93</v>
      </c>
      <c r="P547" s="169">
        <v>0.13</v>
      </c>
      <c r="Q547" s="169"/>
    </row>
    <row r="548" spans="2:17" s="1" customFormat="1" ht="13.5" customHeight="1">
      <c r="B548" s="172"/>
      <c r="C548" s="172"/>
      <c r="D548" s="173"/>
      <c r="E548" s="172"/>
      <c r="F548" s="172"/>
      <c r="G548" s="3" t="s">
        <v>3237</v>
      </c>
      <c r="H548" s="3" t="s">
        <v>3238</v>
      </c>
      <c r="I548" s="3" t="s">
        <v>3235</v>
      </c>
      <c r="J548" s="168" t="s">
        <v>3235</v>
      </c>
      <c r="K548" s="168"/>
      <c r="L548" s="3" t="s">
        <v>3234</v>
      </c>
      <c r="M548" s="168" t="s">
        <v>3235</v>
      </c>
      <c r="N548" s="168"/>
      <c r="O548" s="8">
        <v>73512.89</v>
      </c>
      <c r="P548" s="169">
        <v>0.13</v>
      </c>
      <c r="Q548" s="169"/>
    </row>
    <row r="549" spans="2:17" s="1" customFormat="1" ht="13.5" customHeight="1">
      <c r="B549" s="172" t="s">
        <v>1694</v>
      </c>
      <c r="C549" s="172" t="s">
        <v>1695</v>
      </c>
      <c r="D549" s="173">
        <v>7524</v>
      </c>
      <c r="E549" s="172" t="s">
        <v>3268</v>
      </c>
      <c r="F549" s="172" t="s">
        <v>3231</v>
      </c>
      <c r="G549" s="3" t="s">
        <v>3239</v>
      </c>
      <c r="H549" s="3"/>
      <c r="I549" s="3" t="s">
        <v>3234</v>
      </c>
      <c r="J549" s="168" t="s">
        <v>3234</v>
      </c>
      <c r="K549" s="168"/>
      <c r="L549" s="3" t="s">
        <v>3234</v>
      </c>
      <c r="M549" s="168" t="s">
        <v>3235</v>
      </c>
      <c r="N549" s="168"/>
      <c r="O549" s="8">
        <v>377000</v>
      </c>
      <c r="P549" s="169"/>
      <c r="Q549" s="169"/>
    </row>
    <row r="550" spans="2:17" s="1" customFormat="1" ht="13.5" customHeight="1">
      <c r="B550" s="172"/>
      <c r="C550" s="172"/>
      <c r="D550" s="173"/>
      <c r="E550" s="172"/>
      <c r="F550" s="172"/>
      <c r="G550" s="3" t="s">
        <v>3237</v>
      </c>
      <c r="H550" s="3"/>
      <c r="I550" s="3" t="s">
        <v>3235</v>
      </c>
      <c r="J550" s="168" t="s">
        <v>3234</v>
      </c>
      <c r="K550" s="168"/>
      <c r="L550" s="3" t="s">
        <v>3234</v>
      </c>
      <c r="M550" s="168" t="s">
        <v>3235</v>
      </c>
      <c r="N550" s="168"/>
      <c r="O550" s="8">
        <v>573000</v>
      </c>
      <c r="P550" s="169"/>
      <c r="Q550" s="169"/>
    </row>
    <row r="551" spans="2:17" s="1" customFormat="1" ht="13.5" customHeight="1">
      <c r="B551" s="172" t="s">
        <v>1844</v>
      </c>
      <c r="C551" s="172" t="s">
        <v>1845</v>
      </c>
      <c r="D551" s="173">
        <v>8323</v>
      </c>
      <c r="E551" s="172" t="s">
        <v>3254</v>
      </c>
      <c r="F551" s="172" t="s">
        <v>3231</v>
      </c>
      <c r="G551" s="3" t="s">
        <v>3239</v>
      </c>
      <c r="H551" s="3" t="s">
        <v>3238</v>
      </c>
      <c r="I551" s="3" t="s">
        <v>3235</v>
      </c>
      <c r="J551" s="168" t="s">
        <v>3235</v>
      </c>
      <c r="K551" s="168"/>
      <c r="L551" s="3" t="s">
        <v>3234</v>
      </c>
      <c r="M551" s="168" t="s">
        <v>3235</v>
      </c>
      <c r="N551" s="168"/>
      <c r="O551" s="8">
        <v>275175.44</v>
      </c>
      <c r="P551" s="169">
        <v>0.13</v>
      </c>
      <c r="Q551" s="169"/>
    </row>
    <row r="552" spans="2:17" s="1" customFormat="1" ht="13.5" customHeight="1">
      <c r="B552" s="172"/>
      <c r="C552" s="172"/>
      <c r="D552" s="173"/>
      <c r="E552" s="172"/>
      <c r="F552" s="172"/>
      <c r="G552" s="3" t="s">
        <v>3237</v>
      </c>
      <c r="H552" s="3" t="s">
        <v>3238</v>
      </c>
      <c r="I552" s="3" t="s">
        <v>3235</v>
      </c>
      <c r="J552" s="168" t="s">
        <v>3235</v>
      </c>
      <c r="K552" s="168"/>
      <c r="L552" s="3" t="s">
        <v>3234</v>
      </c>
      <c r="M552" s="168" t="s">
        <v>3235</v>
      </c>
      <c r="N552" s="168"/>
      <c r="O552" s="8">
        <v>110009.75</v>
      </c>
      <c r="P552" s="169">
        <v>0.13</v>
      </c>
      <c r="Q552" s="169"/>
    </row>
    <row r="553" spans="2:17" s="1" customFormat="1" ht="13.5" customHeight="1">
      <c r="B553" s="172" t="s">
        <v>1848</v>
      </c>
      <c r="C553" s="172" t="s">
        <v>1849</v>
      </c>
      <c r="D553" s="173">
        <v>3979</v>
      </c>
      <c r="E553" s="172" t="s">
        <v>3254</v>
      </c>
      <c r="F553" s="172" t="s">
        <v>3279</v>
      </c>
      <c r="G553" s="3" t="s">
        <v>3239</v>
      </c>
      <c r="H553" s="3"/>
      <c r="I553" s="3" t="s">
        <v>3235</v>
      </c>
      <c r="J553" s="168" t="s">
        <v>3234</v>
      </c>
      <c r="K553" s="168"/>
      <c r="L553" s="3" t="s">
        <v>3234</v>
      </c>
      <c r="M553" s="168" t="s">
        <v>3235</v>
      </c>
      <c r="N553" s="168"/>
      <c r="O553" s="8">
        <v>345000</v>
      </c>
      <c r="P553" s="169"/>
      <c r="Q553" s="169"/>
    </row>
    <row r="554" spans="2:17" s="1" customFormat="1" ht="13.5" customHeight="1">
      <c r="B554" s="172"/>
      <c r="C554" s="172"/>
      <c r="D554" s="173"/>
      <c r="E554" s="172"/>
      <c r="F554" s="172"/>
      <c r="G554" s="3" t="s">
        <v>3237</v>
      </c>
      <c r="H554" s="3"/>
      <c r="I554" s="3" t="s">
        <v>3235</v>
      </c>
      <c r="J554" s="168" t="s">
        <v>3234</v>
      </c>
      <c r="K554" s="168"/>
      <c r="L554" s="3" t="s">
        <v>3234</v>
      </c>
      <c r="M554" s="168" t="s">
        <v>3235</v>
      </c>
      <c r="N554" s="168"/>
      <c r="O554" s="8">
        <v>405000</v>
      </c>
      <c r="P554" s="169"/>
      <c r="Q554" s="169"/>
    </row>
    <row r="555" s="1" customFormat="1" ht="30" customHeight="1"/>
    <row r="556" spans="2:3" s="1" customFormat="1" ht="18" customHeight="1">
      <c r="B556" s="170" t="s">
        <v>2651</v>
      </c>
      <c r="C556" s="170"/>
    </row>
    <row r="557" s="1" customFormat="1" ht="9" customHeight="1"/>
    <row r="558" spans="2:17" s="1" customFormat="1" ht="24" customHeight="1">
      <c r="B558" s="4" t="s">
        <v>2160</v>
      </c>
      <c r="C558" s="4" t="s">
        <v>2163</v>
      </c>
      <c r="D558" s="4" t="s">
        <v>3229</v>
      </c>
      <c r="E558" s="4" t="s">
        <v>3220</v>
      </c>
      <c r="F558" s="4" t="s">
        <v>3221</v>
      </c>
      <c r="G558" s="7" t="s">
        <v>3222</v>
      </c>
      <c r="H558" s="7" t="s">
        <v>3223</v>
      </c>
      <c r="I558" s="4" t="s">
        <v>3224</v>
      </c>
      <c r="J558" s="171" t="s">
        <v>3225</v>
      </c>
      <c r="K558" s="171"/>
      <c r="L558" s="4" t="s">
        <v>3226</v>
      </c>
      <c r="M558" s="167" t="s">
        <v>3227</v>
      </c>
      <c r="N558" s="167"/>
      <c r="O558" s="4" t="s">
        <v>3228</v>
      </c>
      <c r="P558" s="167" t="s">
        <v>3230</v>
      </c>
      <c r="Q558" s="167"/>
    </row>
    <row r="559" spans="2:17" s="1" customFormat="1" ht="13.5" customHeight="1">
      <c r="B559" s="5" t="s">
        <v>1358</v>
      </c>
      <c r="C559" s="5" t="s">
        <v>1359</v>
      </c>
      <c r="D559" s="9">
        <v>2452</v>
      </c>
      <c r="E559" s="5" t="s">
        <v>3275</v>
      </c>
      <c r="F559" s="5" t="s">
        <v>3231</v>
      </c>
      <c r="G559" s="3" t="s">
        <v>3237</v>
      </c>
      <c r="H559" s="3"/>
      <c r="I559" s="3" t="s">
        <v>3234</v>
      </c>
      <c r="J559" s="168" t="s">
        <v>3234</v>
      </c>
      <c r="K559" s="168"/>
      <c r="L559" s="3" t="s">
        <v>3234</v>
      </c>
      <c r="M559" s="168" t="s">
        <v>3234</v>
      </c>
      <c r="N559" s="168"/>
      <c r="O559" s="8">
        <v>100000</v>
      </c>
      <c r="P559" s="169"/>
      <c r="Q559" s="169"/>
    </row>
    <row r="560" spans="2:17" s="1" customFormat="1" ht="13.5" customHeight="1">
      <c r="B560" s="5" t="s">
        <v>1620</v>
      </c>
      <c r="C560" s="5" t="s">
        <v>1621</v>
      </c>
      <c r="D560" s="9">
        <v>12980</v>
      </c>
      <c r="E560" s="5" t="s">
        <v>3275</v>
      </c>
      <c r="F560" s="5" t="s">
        <v>3231</v>
      </c>
      <c r="G560" s="3" t="s">
        <v>3237</v>
      </c>
      <c r="H560" s="3"/>
      <c r="I560" s="3" t="s">
        <v>3234</v>
      </c>
      <c r="J560" s="168" t="s">
        <v>3234</v>
      </c>
      <c r="K560" s="168"/>
      <c r="L560" s="3" t="s">
        <v>3234</v>
      </c>
      <c r="M560" s="168" t="s">
        <v>3234</v>
      </c>
      <c r="N560" s="168"/>
      <c r="O560" s="8">
        <v>100000</v>
      </c>
      <c r="P560" s="169"/>
      <c r="Q560" s="169"/>
    </row>
    <row r="561" spans="2:17" s="1" customFormat="1" ht="13.5" customHeight="1">
      <c r="B561" s="5" t="s">
        <v>1622</v>
      </c>
      <c r="C561" s="5" t="s">
        <v>1623</v>
      </c>
      <c r="D561" s="9">
        <v>2628</v>
      </c>
      <c r="E561" s="5" t="s">
        <v>3231</v>
      </c>
      <c r="F561" s="5" t="s">
        <v>3231</v>
      </c>
      <c r="G561" s="3" t="s">
        <v>3251</v>
      </c>
      <c r="H561" s="3"/>
      <c r="I561" s="3" t="s">
        <v>3234</v>
      </c>
      <c r="J561" s="168" t="s">
        <v>3234</v>
      </c>
      <c r="K561" s="168"/>
      <c r="L561" s="3" t="s">
        <v>3234</v>
      </c>
      <c r="M561" s="168" t="s">
        <v>3234</v>
      </c>
      <c r="N561" s="168"/>
      <c r="O561" s="8">
        <v>1000000</v>
      </c>
      <c r="P561" s="169"/>
      <c r="Q561" s="169"/>
    </row>
    <row r="562" spans="2:17" s="1" customFormat="1" ht="13.5" customHeight="1">
      <c r="B562" s="5" t="s">
        <v>1624</v>
      </c>
      <c r="C562" s="5" t="s">
        <v>1625</v>
      </c>
      <c r="D562" s="9">
        <v>4710</v>
      </c>
      <c r="E562" s="5" t="s">
        <v>3315</v>
      </c>
      <c r="F562" s="5" t="s">
        <v>3231</v>
      </c>
      <c r="G562" s="3" t="s">
        <v>3237</v>
      </c>
      <c r="H562" s="3"/>
      <c r="I562" s="3" t="s">
        <v>3234</v>
      </c>
      <c r="J562" s="168" t="s">
        <v>3234</v>
      </c>
      <c r="K562" s="168"/>
      <c r="L562" s="3" t="s">
        <v>3234</v>
      </c>
      <c r="M562" s="168" t="s">
        <v>3234</v>
      </c>
      <c r="N562" s="168"/>
      <c r="O562" s="8">
        <v>70000</v>
      </c>
      <c r="P562" s="169"/>
      <c r="Q562" s="169"/>
    </row>
    <row r="563" spans="2:17" s="1" customFormat="1" ht="13.5" customHeight="1">
      <c r="B563" s="5" t="s">
        <v>1842</v>
      </c>
      <c r="C563" s="5" t="s">
        <v>1843</v>
      </c>
      <c r="D563" s="9">
        <v>5408</v>
      </c>
      <c r="E563" s="5" t="s">
        <v>3241</v>
      </c>
      <c r="F563" s="5" t="s">
        <v>3231</v>
      </c>
      <c r="G563" s="3" t="s">
        <v>3239</v>
      </c>
      <c r="H563" s="3" t="s">
        <v>3233</v>
      </c>
      <c r="I563" s="3" t="s">
        <v>3235</v>
      </c>
      <c r="J563" s="168" t="s">
        <v>3234</v>
      </c>
      <c r="K563" s="168"/>
      <c r="L563" s="3" t="s">
        <v>3234</v>
      </c>
      <c r="M563" s="168" t="s">
        <v>3234</v>
      </c>
      <c r="N563" s="168"/>
      <c r="O563" s="8">
        <v>250000</v>
      </c>
      <c r="P563" s="169"/>
      <c r="Q563" s="169"/>
    </row>
    <row r="564" s="1" customFormat="1" ht="30" customHeight="1"/>
    <row r="565" spans="2:3" s="1" customFormat="1" ht="18" customHeight="1">
      <c r="B565" s="170" t="s">
        <v>2396</v>
      </c>
      <c r="C565" s="170"/>
    </row>
    <row r="566" s="1" customFormat="1" ht="9" customHeight="1"/>
    <row r="567" spans="2:17" s="1" customFormat="1" ht="24" customHeight="1">
      <c r="B567" s="4" t="s">
        <v>2160</v>
      </c>
      <c r="C567" s="4" t="s">
        <v>2163</v>
      </c>
      <c r="D567" s="4" t="s">
        <v>3229</v>
      </c>
      <c r="E567" s="4" t="s">
        <v>3220</v>
      </c>
      <c r="F567" s="4" t="s">
        <v>3221</v>
      </c>
      <c r="G567" s="7" t="s">
        <v>3222</v>
      </c>
      <c r="H567" s="7" t="s">
        <v>3223</v>
      </c>
      <c r="I567" s="4" t="s">
        <v>3224</v>
      </c>
      <c r="J567" s="171" t="s">
        <v>3225</v>
      </c>
      <c r="K567" s="171"/>
      <c r="L567" s="4" t="s">
        <v>3226</v>
      </c>
      <c r="M567" s="167" t="s">
        <v>3227</v>
      </c>
      <c r="N567" s="167"/>
      <c r="O567" s="4" t="s">
        <v>3228</v>
      </c>
      <c r="P567" s="167" t="s">
        <v>3230</v>
      </c>
      <c r="Q567" s="167"/>
    </row>
    <row r="568" spans="2:17" s="1" customFormat="1" ht="13.5" customHeight="1">
      <c r="B568" s="5" t="s">
        <v>466</v>
      </c>
      <c r="C568" s="5" t="s">
        <v>467</v>
      </c>
      <c r="D568" s="9">
        <v>26593</v>
      </c>
      <c r="E568" s="5" t="s">
        <v>3291</v>
      </c>
      <c r="F568" s="5" t="s">
        <v>3231</v>
      </c>
      <c r="G568" s="3" t="s">
        <v>3239</v>
      </c>
      <c r="H568" s="3"/>
      <c r="I568" s="3" t="s">
        <v>3234</v>
      </c>
      <c r="J568" s="168" t="s">
        <v>3234</v>
      </c>
      <c r="K568" s="168"/>
      <c r="L568" s="3" t="s">
        <v>3234</v>
      </c>
      <c r="M568" s="168" t="s">
        <v>3235</v>
      </c>
      <c r="N568" s="168"/>
      <c r="O568" s="8">
        <v>355000</v>
      </c>
      <c r="P568" s="169"/>
      <c r="Q568" s="169"/>
    </row>
    <row r="569" spans="2:17" s="1" customFormat="1" ht="13.5" customHeight="1">
      <c r="B569" s="172" t="s">
        <v>468</v>
      </c>
      <c r="C569" s="172" t="s">
        <v>469</v>
      </c>
      <c r="D569" s="173">
        <v>8705</v>
      </c>
      <c r="E569" s="172" t="s">
        <v>3260</v>
      </c>
      <c r="F569" s="172" t="s">
        <v>3231</v>
      </c>
      <c r="G569" s="3" t="s">
        <v>3237</v>
      </c>
      <c r="H569" s="3"/>
      <c r="I569" s="3" t="s">
        <v>3234</v>
      </c>
      <c r="J569" s="168" t="s">
        <v>3234</v>
      </c>
      <c r="K569" s="168"/>
      <c r="L569" s="3" t="s">
        <v>3234</v>
      </c>
      <c r="M569" s="168" t="s">
        <v>3235</v>
      </c>
      <c r="N569" s="168"/>
      <c r="O569" s="8">
        <v>100000</v>
      </c>
      <c r="P569" s="169"/>
      <c r="Q569" s="169"/>
    </row>
    <row r="570" spans="2:17" s="1" customFormat="1" ht="13.5" customHeight="1">
      <c r="B570" s="172"/>
      <c r="C570" s="172"/>
      <c r="D570" s="173"/>
      <c r="E570" s="172"/>
      <c r="F570" s="172"/>
      <c r="G570" s="3" t="s">
        <v>3248</v>
      </c>
      <c r="H570" s="3"/>
      <c r="I570" s="3" t="s">
        <v>3234</v>
      </c>
      <c r="J570" s="168" t="s">
        <v>3234</v>
      </c>
      <c r="K570" s="168"/>
      <c r="L570" s="3" t="s">
        <v>3234</v>
      </c>
      <c r="M570" s="168" t="s">
        <v>3235</v>
      </c>
      <c r="N570" s="168"/>
      <c r="O570" s="8">
        <v>1073000</v>
      </c>
      <c r="P570" s="169"/>
      <c r="Q570" s="169"/>
    </row>
    <row r="571" spans="2:17" s="1" customFormat="1" ht="13.5" customHeight="1">
      <c r="B571" s="172" t="s">
        <v>566</v>
      </c>
      <c r="C571" s="172" t="s">
        <v>567</v>
      </c>
      <c r="D571" s="173">
        <v>16540</v>
      </c>
      <c r="E571" s="172" t="s">
        <v>3298</v>
      </c>
      <c r="F571" s="172" t="s">
        <v>3231</v>
      </c>
      <c r="G571" s="3" t="s">
        <v>3237</v>
      </c>
      <c r="H571" s="3"/>
      <c r="I571" s="3" t="s">
        <v>3234</v>
      </c>
      <c r="J571" s="168" t="s">
        <v>3234</v>
      </c>
      <c r="K571" s="168"/>
      <c r="L571" s="3" t="s">
        <v>3234</v>
      </c>
      <c r="M571" s="168" t="s">
        <v>3235</v>
      </c>
      <c r="N571" s="168"/>
      <c r="O571" s="8">
        <v>100000</v>
      </c>
      <c r="P571" s="169"/>
      <c r="Q571" s="169"/>
    </row>
    <row r="572" spans="2:17" s="1" customFormat="1" ht="13.5" customHeight="1">
      <c r="B572" s="172"/>
      <c r="C572" s="172"/>
      <c r="D572" s="173"/>
      <c r="E572" s="172"/>
      <c r="F572" s="172"/>
      <c r="G572" s="3" t="s">
        <v>3248</v>
      </c>
      <c r="H572" s="3"/>
      <c r="I572" s="3" t="s">
        <v>3234</v>
      </c>
      <c r="J572" s="168" t="s">
        <v>3234</v>
      </c>
      <c r="K572" s="168"/>
      <c r="L572" s="3" t="s">
        <v>3234</v>
      </c>
      <c r="M572" s="168" t="s">
        <v>3235</v>
      </c>
      <c r="N572" s="168"/>
      <c r="O572" s="8">
        <v>1225600</v>
      </c>
      <c r="P572" s="169"/>
      <c r="Q572" s="169"/>
    </row>
    <row r="573" s="1" customFormat="1" ht="30" customHeight="1"/>
    <row r="574" spans="2:3" s="1" customFormat="1" ht="18" customHeight="1">
      <c r="B574" s="170" t="s">
        <v>2800</v>
      </c>
      <c r="C574" s="170"/>
    </row>
    <row r="575" s="1" customFormat="1" ht="9" customHeight="1"/>
    <row r="576" spans="2:16" s="1" customFormat="1" ht="24" customHeight="1">
      <c r="B576" s="4" t="s">
        <v>2160</v>
      </c>
      <c r="C576" s="4" t="s">
        <v>2163</v>
      </c>
      <c r="D576" s="4" t="s">
        <v>3229</v>
      </c>
      <c r="E576" s="4" t="s">
        <v>3220</v>
      </c>
      <c r="F576" s="4" t="s">
        <v>3221</v>
      </c>
      <c r="G576" s="7" t="s">
        <v>3222</v>
      </c>
      <c r="H576" s="7" t="s">
        <v>3223</v>
      </c>
      <c r="I576" s="4" t="s">
        <v>3224</v>
      </c>
      <c r="J576" s="7" t="s">
        <v>3225</v>
      </c>
      <c r="K576" s="167" t="s">
        <v>3226</v>
      </c>
      <c r="L576" s="167"/>
      <c r="M576" s="4" t="s">
        <v>3227</v>
      </c>
      <c r="N576" s="167" t="s">
        <v>3228</v>
      </c>
      <c r="O576" s="167"/>
      <c r="P576" s="4" t="s">
        <v>3230</v>
      </c>
    </row>
    <row r="577" spans="2:16" s="1" customFormat="1" ht="13.5" customHeight="1">
      <c r="B577" s="5" t="s">
        <v>1696</v>
      </c>
      <c r="C577" s="5" t="s">
        <v>1697</v>
      </c>
      <c r="D577" s="9">
        <v>16392</v>
      </c>
      <c r="E577" s="5" t="s">
        <v>3253</v>
      </c>
      <c r="F577" s="5" t="s">
        <v>3231</v>
      </c>
      <c r="G577" s="3" t="s">
        <v>3248</v>
      </c>
      <c r="H577" s="3"/>
      <c r="I577" s="3" t="s">
        <v>3234</v>
      </c>
      <c r="J577" s="3" t="s">
        <v>3234</v>
      </c>
      <c r="K577" s="168" t="s">
        <v>3234</v>
      </c>
      <c r="L577" s="168"/>
      <c r="M577" s="3" t="s">
        <v>3235</v>
      </c>
      <c r="N577" s="169">
        <v>800000</v>
      </c>
      <c r="O577" s="169"/>
      <c r="P577" s="8"/>
    </row>
    <row r="578" s="1" customFormat="1" ht="30" customHeight="1"/>
    <row r="579" spans="2:3" s="1" customFormat="1" ht="18" customHeight="1">
      <c r="B579" s="170" t="s">
        <v>2607</v>
      </c>
      <c r="C579" s="170"/>
    </row>
    <row r="580" s="1" customFormat="1" ht="9" customHeight="1"/>
    <row r="581" spans="2:17" s="1" customFormat="1" ht="24" customHeight="1">
      <c r="B581" s="4" t="s">
        <v>2160</v>
      </c>
      <c r="C581" s="4" t="s">
        <v>2163</v>
      </c>
      <c r="D581" s="4" t="s">
        <v>3229</v>
      </c>
      <c r="E581" s="4" t="s">
        <v>3220</v>
      </c>
      <c r="F581" s="4" t="s">
        <v>3221</v>
      </c>
      <c r="G581" s="7" t="s">
        <v>3222</v>
      </c>
      <c r="H581" s="7" t="s">
        <v>3223</v>
      </c>
      <c r="I581" s="4" t="s">
        <v>3224</v>
      </c>
      <c r="J581" s="171" t="s">
        <v>3225</v>
      </c>
      <c r="K581" s="171"/>
      <c r="L581" s="4" t="s">
        <v>3226</v>
      </c>
      <c r="M581" s="167" t="s">
        <v>3227</v>
      </c>
      <c r="N581" s="167"/>
      <c r="O581" s="4" t="s">
        <v>3228</v>
      </c>
      <c r="P581" s="167" t="s">
        <v>3230</v>
      </c>
      <c r="Q581" s="167"/>
    </row>
    <row r="582" spans="2:17" s="1" customFormat="1" ht="13.5" customHeight="1">
      <c r="B582" s="172" t="s">
        <v>1276</v>
      </c>
      <c r="C582" s="172" t="s">
        <v>1277</v>
      </c>
      <c r="D582" s="173">
        <v>2340</v>
      </c>
      <c r="E582" s="172" t="s">
        <v>3231</v>
      </c>
      <c r="F582" s="172" t="s">
        <v>3231</v>
      </c>
      <c r="G582" s="3" t="s">
        <v>3251</v>
      </c>
      <c r="H582" s="3" t="s">
        <v>3238</v>
      </c>
      <c r="I582" s="3" t="s">
        <v>3235</v>
      </c>
      <c r="J582" s="168" t="s">
        <v>3234</v>
      </c>
      <c r="K582" s="168"/>
      <c r="L582" s="3" t="s">
        <v>3234</v>
      </c>
      <c r="M582" s="168" t="s">
        <v>3235</v>
      </c>
      <c r="N582" s="168"/>
      <c r="O582" s="8">
        <v>0</v>
      </c>
      <c r="P582" s="169"/>
      <c r="Q582" s="169"/>
    </row>
    <row r="583" spans="2:17" s="1" customFormat="1" ht="13.5" customHeight="1">
      <c r="B583" s="172"/>
      <c r="C583" s="172"/>
      <c r="D583" s="173"/>
      <c r="E583" s="172"/>
      <c r="F583" s="172"/>
      <c r="G583" s="3" t="s">
        <v>3239</v>
      </c>
      <c r="H583" s="3" t="s">
        <v>3233</v>
      </c>
      <c r="I583" s="3" t="s">
        <v>3235</v>
      </c>
      <c r="J583" s="168" t="s">
        <v>3234</v>
      </c>
      <c r="K583" s="168"/>
      <c r="L583" s="3" t="s">
        <v>3234</v>
      </c>
      <c r="M583" s="168" t="s">
        <v>3235</v>
      </c>
      <c r="N583" s="168"/>
      <c r="O583" s="8">
        <v>0</v>
      </c>
      <c r="P583" s="169"/>
      <c r="Q583" s="169"/>
    </row>
    <row r="584" spans="2:17" s="1" customFormat="1" ht="13.5" customHeight="1">
      <c r="B584" s="172"/>
      <c r="C584" s="172"/>
      <c r="D584" s="173"/>
      <c r="E584" s="172"/>
      <c r="F584" s="172"/>
      <c r="G584" s="3" t="s">
        <v>3237</v>
      </c>
      <c r="H584" s="3" t="s">
        <v>3240</v>
      </c>
      <c r="I584" s="3" t="s">
        <v>3235</v>
      </c>
      <c r="J584" s="168" t="s">
        <v>3234</v>
      </c>
      <c r="K584" s="168"/>
      <c r="L584" s="3" t="s">
        <v>3234</v>
      </c>
      <c r="M584" s="168" t="s">
        <v>3235</v>
      </c>
      <c r="N584" s="168"/>
      <c r="O584" s="8">
        <v>0</v>
      </c>
      <c r="P584" s="169"/>
      <c r="Q584" s="169"/>
    </row>
    <row r="585" spans="2:17" s="1" customFormat="1" ht="13.5" customHeight="1">
      <c r="B585" s="172"/>
      <c r="C585" s="172"/>
      <c r="D585" s="173"/>
      <c r="E585" s="172"/>
      <c r="F585" s="172"/>
      <c r="G585" s="3" t="s">
        <v>3246</v>
      </c>
      <c r="H585" s="3" t="s">
        <v>3240</v>
      </c>
      <c r="I585" s="3" t="s">
        <v>3235</v>
      </c>
      <c r="J585" s="168" t="s">
        <v>3234</v>
      </c>
      <c r="K585" s="168"/>
      <c r="L585" s="3" t="s">
        <v>3234</v>
      </c>
      <c r="M585" s="168" t="s">
        <v>3235</v>
      </c>
      <c r="N585" s="168"/>
      <c r="O585" s="8">
        <v>0</v>
      </c>
      <c r="P585" s="169"/>
      <c r="Q585" s="169"/>
    </row>
    <row r="586" spans="2:17" s="1" customFormat="1" ht="13.5" customHeight="1">
      <c r="B586" s="172" t="s">
        <v>1698</v>
      </c>
      <c r="C586" s="172" t="s">
        <v>1699</v>
      </c>
      <c r="D586" s="173">
        <v>13370</v>
      </c>
      <c r="E586" s="172" t="s">
        <v>3245</v>
      </c>
      <c r="F586" s="172" t="s">
        <v>3231</v>
      </c>
      <c r="G586" s="3" t="s">
        <v>3251</v>
      </c>
      <c r="H586" s="3" t="s">
        <v>3233</v>
      </c>
      <c r="I586" s="3" t="s">
        <v>3235</v>
      </c>
      <c r="J586" s="168" t="s">
        <v>3234</v>
      </c>
      <c r="K586" s="168"/>
      <c r="L586" s="3" t="s">
        <v>3234</v>
      </c>
      <c r="M586" s="168" t="s">
        <v>3235</v>
      </c>
      <c r="N586" s="168"/>
      <c r="O586" s="8">
        <v>380000</v>
      </c>
      <c r="P586" s="169"/>
      <c r="Q586" s="169"/>
    </row>
    <row r="587" spans="2:17" s="1" customFormat="1" ht="13.5" customHeight="1">
      <c r="B587" s="172"/>
      <c r="C587" s="172"/>
      <c r="D587" s="173"/>
      <c r="E587" s="172"/>
      <c r="F587" s="172"/>
      <c r="G587" s="3" t="s">
        <v>3239</v>
      </c>
      <c r="H587" s="3" t="s">
        <v>3233</v>
      </c>
      <c r="I587" s="3" t="s">
        <v>3235</v>
      </c>
      <c r="J587" s="168" t="s">
        <v>3234</v>
      </c>
      <c r="K587" s="168"/>
      <c r="L587" s="3" t="s">
        <v>3234</v>
      </c>
      <c r="M587" s="168" t="s">
        <v>3235</v>
      </c>
      <c r="N587" s="168"/>
      <c r="O587" s="8">
        <v>450000</v>
      </c>
      <c r="P587" s="169"/>
      <c r="Q587" s="169"/>
    </row>
    <row r="588" s="1" customFormat="1" ht="30" customHeight="1"/>
    <row r="589" spans="2:3" s="1" customFormat="1" ht="18" customHeight="1">
      <c r="B589" s="170" t="s">
        <v>3044</v>
      </c>
      <c r="C589" s="170"/>
    </row>
    <row r="590" s="1" customFormat="1" ht="9" customHeight="1"/>
    <row r="591" spans="2:17" s="1" customFormat="1" ht="24" customHeight="1">
      <c r="B591" s="4" t="s">
        <v>2160</v>
      </c>
      <c r="C591" s="4" t="s">
        <v>2163</v>
      </c>
      <c r="D591" s="4" t="s">
        <v>3229</v>
      </c>
      <c r="E591" s="4" t="s">
        <v>3220</v>
      </c>
      <c r="F591" s="4" t="s">
        <v>3221</v>
      </c>
      <c r="G591" s="7" t="s">
        <v>3222</v>
      </c>
      <c r="H591" s="7" t="s">
        <v>3223</v>
      </c>
      <c r="I591" s="4" t="s">
        <v>3224</v>
      </c>
      <c r="J591" s="171" t="s">
        <v>3225</v>
      </c>
      <c r="K591" s="171"/>
      <c r="L591" s="4" t="s">
        <v>3226</v>
      </c>
      <c r="M591" s="167" t="s">
        <v>3227</v>
      </c>
      <c r="N591" s="167"/>
      <c r="O591" s="4" t="s">
        <v>3228</v>
      </c>
      <c r="P591" s="167" t="s">
        <v>3230</v>
      </c>
      <c r="Q591" s="167"/>
    </row>
    <row r="592" spans="2:17" s="1" customFormat="1" ht="13.5" customHeight="1">
      <c r="B592" s="5" t="s">
        <v>1262</v>
      </c>
      <c r="C592" s="5" t="s">
        <v>1263</v>
      </c>
      <c r="D592" s="9">
        <v>1600</v>
      </c>
      <c r="E592" s="5" t="s">
        <v>3231</v>
      </c>
      <c r="F592" s="5" t="s">
        <v>3231</v>
      </c>
      <c r="G592" s="3" t="s">
        <v>3239</v>
      </c>
      <c r="H592" s="3"/>
      <c r="I592" s="3" t="s">
        <v>3234</v>
      </c>
      <c r="J592" s="168" t="s">
        <v>3234</v>
      </c>
      <c r="K592" s="168"/>
      <c r="L592" s="3" t="s">
        <v>3234</v>
      </c>
      <c r="M592" s="168" t="s">
        <v>3234</v>
      </c>
      <c r="N592" s="168"/>
      <c r="O592" s="8">
        <v>280000</v>
      </c>
      <c r="P592" s="169"/>
      <c r="Q592" s="169"/>
    </row>
    <row r="593" spans="2:17" s="1" customFormat="1" ht="13.5" customHeight="1">
      <c r="B593" s="172" t="s">
        <v>1522</v>
      </c>
      <c r="C593" s="172" t="s">
        <v>1523</v>
      </c>
      <c r="D593" s="173">
        <v>4020</v>
      </c>
      <c r="E593" s="172" t="s">
        <v>3231</v>
      </c>
      <c r="F593" s="172" t="s">
        <v>3231</v>
      </c>
      <c r="G593" s="3" t="s">
        <v>3239</v>
      </c>
      <c r="H593" s="3"/>
      <c r="I593" s="3" t="s">
        <v>3234</v>
      </c>
      <c r="J593" s="168" t="s">
        <v>3234</v>
      </c>
      <c r="K593" s="168"/>
      <c r="L593" s="3" t="s">
        <v>3234</v>
      </c>
      <c r="M593" s="168" t="s">
        <v>3234</v>
      </c>
      <c r="N593" s="168"/>
      <c r="O593" s="8">
        <v>535000</v>
      </c>
      <c r="P593" s="169"/>
      <c r="Q593" s="169"/>
    </row>
    <row r="594" spans="2:17" s="1" customFormat="1" ht="13.5" customHeight="1">
      <c r="B594" s="172"/>
      <c r="C594" s="172"/>
      <c r="D594" s="173"/>
      <c r="E594" s="172"/>
      <c r="F594" s="172"/>
      <c r="G594" s="3" t="s">
        <v>3237</v>
      </c>
      <c r="H594" s="3"/>
      <c r="I594" s="3" t="s">
        <v>3234</v>
      </c>
      <c r="J594" s="168" t="s">
        <v>3234</v>
      </c>
      <c r="K594" s="168"/>
      <c r="L594" s="3" t="s">
        <v>3234</v>
      </c>
      <c r="M594" s="168" t="s">
        <v>3234</v>
      </c>
      <c r="N594" s="168"/>
      <c r="O594" s="8">
        <v>245000</v>
      </c>
      <c r="P594" s="169"/>
      <c r="Q594" s="169"/>
    </row>
    <row r="595" s="1" customFormat="1" ht="30" customHeight="1"/>
    <row r="596" spans="2:3" s="1" customFormat="1" ht="18" customHeight="1">
      <c r="B596" s="170" t="s">
        <v>2968</v>
      </c>
      <c r="C596" s="170"/>
    </row>
    <row r="597" s="1" customFormat="1" ht="9" customHeight="1"/>
    <row r="598" spans="2:17" s="1" customFormat="1" ht="24" customHeight="1">
      <c r="B598" s="4" t="s">
        <v>2160</v>
      </c>
      <c r="C598" s="4" t="s">
        <v>2163</v>
      </c>
      <c r="D598" s="4" t="s">
        <v>3229</v>
      </c>
      <c r="E598" s="4" t="s">
        <v>3220</v>
      </c>
      <c r="F598" s="4" t="s">
        <v>3221</v>
      </c>
      <c r="G598" s="7" t="s">
        <v>3222</v>
      </c>
      <c r="H598" s="7" t="s">
        <v>3223</v>
      </c>
      <c r="I598" s="4" t="s">
        <v>3224</v>
      </c>
      <c r="J598" s="171" t="s">
        <v>3225</v>
      </c>
      <c r="K598" s="171"/>
      <c r="L598" s="4" t="s">
        <v>3226</v>
      </c>
      <c r="M598" s="167" t="s">
        <v>3227</v>
      </c>
      <c r="N598" s="167"/>
      <c r="O598" s="4" t="s">
        <v>3228</v>
      </c>
      <c r="P598" s="167" t="s">
        <v>3230</v>
      </c>
      <c r="Q598" s="167"/>
    </row>
    <row r="599" spans="2:17" s="1" customFormat="1" ht="13.5" customHeight="1">
      <c r="B599" s="5" t="s">
        <v>1506</v>
      </c>
      <c r="C599" s="5" t="s">
        <v>1507</v>
      </c>
      <c r="D599" s="9">
        <v>5405</v>
      </c>
      <c r="E599" s="5" t="s">
        <v>3231</v>
      </c>
      <c r="F599" s="5" t="s">
        <v>3231</v>
      </c>
      <c r="G599" s="3" t="s">
        <v>3237</v>
      </c>
      <c r="H599" s="3" t="s">
        <v>3233</v>
      </c>
      <c r="I599" s="3" t="s">
        <v>3234</v>
      </c>
      <c r="J599" s="168" t="s">
        <v>3235</v>
      </c>
      <c r="K599" s="168"/>
      <c r="L599" s="3" t="s">
        <v>3234</v>
      </c>
      <c r="M599" s="168" t="s">
        <v>3234</v>
      </c>
      <c r="N599" s="168"/>
      <c r="O599" s="8">
        <v>150000</v>
      </c>
      <c r="P599" s="169">
        <v>10</v>
      </c>
      <c r="Q599" s="169"/>
    </row>
    <row r="600" s="1" customFormat="1" ht="30" customHeight="1"/>
    <row r="601" spans="2:3" s="1" customFormat="1" ht="18" customHeight="1">
      <c r="B601" s="170" t="s">
        <v>2168</v>
      </c>
      <c r="C601" s="170"/>
    </row>
    <row r="602" s="1" customFormat="1" ht="9" customHeight="1"/>
    <row r="603" spans="2:17" s="1" customFormat="1" ht="24" customHeight="1">
      <c r="B603" s="4" t="s">
        <v>2160</v>
      </c>
      <c r="C603" s="4" t="s">
        <v>2163</v>
      </c>
      <c r="D603" s="4" t="s">
        <v>3229</v>
      </c>
      <c r="E603" s="4" t="s">
        <v>3220</v>
      </c>
      <c r="F603" s="4" t="s">
        <v>3221</v>
      </c>
      <c r="G603" s="7" t="s">
        <v>3222</v>
      </c>
      <c r="H603" s="7" t="s">
        <v>3223</v>
      </c>
      <c r="I603" s="4" t="s">
        <v>3224</v>
      </c>
      <c r="J603" s="171" t="s">
        <v>3225</v>
      </c>
      <c r="K603" s="171"/>
      <c r="L603" s="4" t="s">
        <v>3226</v>
      </c>
      <c r="M603" s="167" t="s">
        <v>3227</v>
      </c>
      <c r="N603" s="167"/>
      <c r="O603" s="4" t="s">
        <v>3228</v>
      </c>
      <c r="P603" s="167" t="s">
        <v>3230</v>
      </c>
      <c r="Q603" s="167"/>
    </row>
    <row r="604" spans="2:17" s="1" customFormat="1" ht="13.5" customHeight="1">
      <c r="B604" s="5" t="s">
        <v>352</v>
      </c>
      <c r="C604" s="5" t="s">
        <v>353</v>
      </c>
      <c r="D604" s="9">
        <v>2370</v>
      </c>
      <c r="E604" s="5" t="s">
        <v>3247</v>
      </c>
      <c r="F604" s="5" t="s">
        <v>3231</v>
      </c>
      <c r="G604" s="3" t="s">
        <v>3251</v>
      </c>
      <c r="H604" s="3"/>
      <c r="I604" s="3" t="s">
        <v>3234</v>
      </c>
      <c r="J604" s="168" t="s">
        <v>3234</v>
      </c>
      <c r="K604" s="168"/>
      <c r="L604" s="3" t="s">
        <v>3234</v>
      </c>
      <c r="M604" s="168" t="s">
        <v>3234</v>
      </c>
      <c r="N604" s="168"/>
      <c r="O604" s="8">
        <v>405550</v>
      </c>
      <c r="P604" s="169"/>
      <c r="Q604" s="169"/>
    </row>
    <row r="605" spans="2:17" s="1" customFormat="1" ht="13.5" customHeight="1">
      <c r="B605" s="172" t="s">
        <v>354</v>
      </c>
      <c r="C605" s="172" t="s">
        <v>355</v>
      </c>
      <c r="D605" s="173">
        <v>3800</v>
      </c>
      <c r="E605" s="172" t="s">
        <v>3241</v>
      </c>
      <c r="F605" s="172" t="s">
        <v>3231</v>
      </c>
      <c r="G605" s="3" t="s">
        <v>3239</v>
      </c>
      <c r="H605" s="3"/>
      <c r="I605" s="3" t="s">
        <v>3234</v>
      </c>
      <c r="J605" s="168" t="s">
        <v>3234</v>
      </c>
      <c r="K605" s="168"/>
      <c r="L605" s="3" t="s">
        <v>3234</v>
      </c>
      <c r="M605" s="168" t="s">
        <v>3235</v>
      </c>
      <c r="N605" s="168"/>
      <c r="O605" s="8">
        <v>230000</v>
      </c>
      <c r="P605" s="169"/>
      <c r="Q605" s="169"/>
    </row>
    <row r="606" spans="2:17" s="1" customFormat="1" ht="13.5" customHeight="1">
      <c r="B606" s="172"/>
      <c r="C606" s="172"/>
      <c r="D606" s="173"/>
      <c r="E606" s="172"/>
      <c r="F606" s="172"/>
      <c r="G606" s="3" t="s">
        <v>3237</v>
      </c>
      <c r="H606" s="3"/>
      <c r="I606" s="3" t="s">
        <v>3234</v>
      </c>
      <c r="J606" s="168" t="s">
        <v>3234</v>
      </c>
      <c r="K606" s="168"/>
      <c r="L606" s="3" t="s">
        <v>3234</v>
      </c>
      <c r="M606" s="168" t="s">
        <v>3235</v>
      </c>
      <c r="N606" s="168"/>
      <c r="O606" s="8">
        <v>80000</v>
      </c>
      <c r="P606" s="169"/>
      <c r="Q606" s="169"/>
    </row>
    <row r="607" spans="2:17" s="1" customFormat="1" ht="13.5" customHeight="1">
      <c r="B607" s="172" t="s">
        <v>356</v>
      </c>
      <c r="C607" s="172" t="s">
        <v>357</v>
      </c>
      <c r="D607" s="173">
        <v>2838</v>
      </c>
      <c r="E607" s="172" t="s">
        <v>3247</v>
      </c>
      <c r="F607" s="172" t="s">
        <v>3231</v>
      </c>
      <c r="G607" s="3" t="s">
        <v>3239</v>
      </c>
      <c r="H607" s="3"/>
      <c r="I607" s="3" t="s">
        <v>3234</v>
      </c>
      <c r="J607" s="168" t="s">
        <v>3234</v>
      </c>
      <c r="K607" s="168"/>
      <c r="L607" s="3" t="s">
        <v>3234</v>
      </c>
      <c r="M607" s="168" t="s">
        <v>3235</v>
      </c>
      <c r="N607" s="168"/>
      <c r="O607" s="8">
        <v>160000</v>
      </c>
      <c r="P607" s="169"/>
      <c r="Q607" s="169"/>
    </row>
    <row r="608" spans="2:17" s="1" customFormat="1" ht="13.5" customHeight="1">
      <c r="B608" s="172"/>
      <c r="C608" s="172"/>
      <c r="D608" s="173"/>
      <c r="E608" s="172"/>
      <c r="F608" s="172"/>
      <c r="G608" s="3" t="s">
        <v>3237</v>
      </c>
      <c r="H608" s="3"/>
      <c r="I608" s="3" t="s">
        <v>3234</v>
      </c>
      <c r="J608" s="168" t="s">
        <v>3234</v>
      </c>
      <c r="K608" s="168"/>
      <c r="L608" s="3" t="s">
        <v>3234</v>
      </c>
      <c r="M608" s="168" t="s">
        <v>3234</v>
      </c>
      <c r="N608" s="168"/>
      <c r="O608" s="8">
        <v>167800</v>
      </c>
      <c r="P608" s="169"/>
      <c r="Q608" s="169"/>
    </row>
    <row r="609" spans="2:17" s="1" customFormat="1" ht="13.5" customHeight="1">
      <c r="B609" s="172" t="s">
        <v>480</v>
      </c>
      <c r="C609" s="172" t="s">
        <v>481</v>
      </c>
      <c r="D609" s="173">
        <v>16652</v>
      </c>
      <c r="E609" s="172" t="s">
        <v>3231</v>
      </c>
      <c r="F609" s="172" t="s">
        <v>3231</v>
      </c>
      <c r="G609" s="3" t="s">
        <v>3251</v>
      </c>
      <c r="H609" s="3"/>
      <c r="I609" s="3" t="s">
        <v>3234</v>
      </c>
      <c r="J609" s="168" t="s">
        <v>3234</v>
      </c>
      <c r="K609" s="168"/>
      <c r="L609" s="3" t="s">
        <v>3234</v>
      </c>
      <c r="M609" s="168" t="s">
        <v>3235</v>
      </c>
      <c r="N609" s="168"/>
      <c r="O609" s="8">
        <v>1150000</v>
      </c>
      <c r="P609" s="169"/>
      <c r="Q609" s="169"/>
    </row>
    <row r="610" spans="2:17" s="1" customFormat="1" ht="13.5" customHeight="1">
      <c r="B610" s="172"/>
      <c r="C610" s="172"/>
      <c r="D610" s="173"/>
      <c r="E610" s="172"/>
      <c r="F610" s="172"/>
      <c r="G610" s="3" t="s">
        <v>3239</v>
      </c>
      <c r="H610" s="3"/>
      <c r="I610" s="3" t="s">
        <v>3234</v>
      </c>
      <c r="J610" s="168" t="s">
        <v>3234</v>
      </c>
      <c r="K610" s="168"/>
      <c r="L610" s="3" t="s">
        <v>3234</v>
      </c>
      <c r="M610" s="168" t="s">
        <v>3235</v>
      </c>
      <c r="N610" s="168"/>
      <c r="O610" s="8">
        <v>1600000</v>
      </c>
      <c r="P610" s="169"/>
      <c r="Q610" s="169"/>
    </row>
    <row r="611" spans="2:17" s="1" customFormat="1" ht="13.5" customHeight="1">
      <c r="B611" s="172"/>
      <c r="C611" s="172"/>
      <c r="D611" s="173"/>
      <c r="E611" s="172"/>
      <c r="F611" s="172"/>
      <c r="G611" s="3" t="s">
        <v>3237</v>
      </c>
      <c r="H611" s="3" t="s">
        <v>3240</v>
      </c>
      <c r="I611" s="3" t="s">
        <v>3234</v>
      </c>
      <c r="J611" s="168" t="s">
        <v>3235</v>
      </c>
      <c r="K611" s="168"/>
      <c r="L611" s="3" t="s">
        <v>3234</v>
      </c>
      <c r="M611" s="168" t="s">
        <v>3235</v>
      </c>
      <c r="N611" s="168"/>
      <c r="O611" s="8">
        <v>724000</v>
      </c>
      <c r="P611" s="169">
        <v>50</v>
      </c>
      <c r="Q611" s="169"/>
    </row>
    <row r="612" spans="2:17" s="1" customFormat="1" ht="13.5" customHeight="1">
      <c r="B612" s="5" t="s">
        <v>568</v>
      </c>
      <c r="C612" s="5" t="s">
        <v>569</v>
      </c>
      <c r="D612" s="9">
        <v>30500</v>
      </c>
      <c r="E612" s="5" t="s">
        <v>3249</v>
      </c>
      <c r="F612" s="5" t="s">
        <v>3231</v>
      </c>
      <c r="G612" s="3" t="s">
        <v>3239</v>
      </c>
      <c r="H612" s="3"/>
      <c r="I612" s="3" t="s">
        <v>3234</v>
      </c>
      <c r="J612" s="168" t="s">
        <v>3234</v>
      </c>
      <c r="K612" s="168"/>
      <c r="L612" s="3" t="s">
        <v>3234</v>
      </c>
      <c r="M612" s="168" t="s">
        <v>3234</v>
      </c>
      <c r="N612" s="168"/>
      <c r="O612" s="8">
        <v>2304000</v>
      </c>
      <c r="P612" s="169"/>
      <c r="Q612" s="169"/>
    </row>
    <row r="613" s="1" customFormat="1" ht="30" customHeight="1"/>
    <row r="614" spans="2:3" s="1" customFormat="1" ht="18" customHeight="1">
      <c r="B614" s="170" t="s">
        <v>2299</v>
      </c>
      <c r="C614" s="170"/>
    </row>
    <row r="615" s="1" customFormat="1" ht="9" customHeight="1"/>
    <row r="616" spans="2:17" s="1" customFormat="1" ht="24" customHeight="1">
      <c r="B616" s="4" t="s">
        <v>2160</v>
      </c>
      <c r="C616" s="4" t="s">
        <v>2163</v>
      </c>
      <c r="D616" s="4" t="s">
        <v>3229</v>
      </c>
      <c r="E616" s="4" t="s">
        <v>3220</v>
      </c>
      <c r="F616" s="4" t="s">
        <v>3221</v>
      </c>
      <c r="G616" s="7" t="s">
        <v>3222</v>
      </c>
      <c r="H616" s="7" t="s">
        <v>3223</v>
      </c>
      <c r="I616" s="4" t="s">
        <v>3224</v>
      </c>
      <c r="J616" s="171" t="s">
        <v>3225</v>
      </c>
      <c r="K616" s="171"/>
      <c r="L616" s="4" t="s">
        <v>3226</v>
      </c>
      <c r="M616" s="167" t="s">
        <v>3227</v>
      </c>
      <c r="N616" s="167"/>
      <c r="O616" s="4" t="s">
        <v>3228</v>
      </c>
      <c r="P616" s="167" t="s">
        <v>3230</v>
      </c>
      <c r="Q616" s="167"/>
    </row>
    <row r="617" spans="2:17" s="1" customFormat="1" ht="13.5" customHeight="1">
      <c r="B617" s="5" t="s">
        <v>308</v>
      </c>
      <c r="C617" s="5" t="s">
        <v>309</v>
      </c>
      <c r="D617" s="9">
        <v>2800</v>
      </c>
      <c r="E617" s="5" t="s">
        <v>3247</v>
      </c>
      <c r="F617" s="5" t="s">
        <v>3231</v>
      </c>
      <c r="G617" s="3" t="s">
        <v>3239</v>
      </c>
      <c r="H617" s="3"/>
      <c r="I617" s="3" t="s">
        <v>3234</v>
      </c>
      <c r="J617" s="168" t="s">
        <v>3234</v>
      </c>
      <c r="K617" s="168"/>
      <c r="L617" s="3" t="s">
        <v>3234</v>
      </c>
      <c r="M617" s="168" t="s">
        <v>3235</v>
      </c>
      <c r="N617" s="168"/>
      <c r="O617" s="8">
        <v>150000</v>
      </c>
      <c r="P617" s="169"/>
      <c r="Q617" s="169"/>
    </row>
    <row r="618" spans="2:17" s="1" customFormat="1" ht="13.5" customHeight="1">
      <c r="B618" s="5" t="s">
        <v>366</v>
      </c>
      <c r="C618" s="5" t="s">
        <v>367</v>
      </c>
      <c r="D618" s="9">
        <v>0</v>
      </c>
      <c r="E618" s="5" t="s">
        <v>3285</v>
      </c>
      <c r="F618" s="5" t="s">
        <v>3231</v>
      </c>
      <c r="G618" s="3" t="s">
        <v>3237</v>
      </c>
      <c r="H618" s="3" t="s">
        <v>3233</v>
      </c>
      <c r="I618" s="3" t="s">
        <v>3234</v>
      </c>
      <c r="J618" s="168" t="s">
        <v>3234</v>
      </c>
      <c r="K618" s="168"/>
      <c r="L618" s="3" t="s">
        <v>3234</v>
      </c>
      <c r="M618" s="168" t="s">
        <v>3234</v>
      </c>
      <c r="N618" s="168"/>
      <c r="O618" s="8">
        <v>400000</v>
      </c>
      <c r="P618" s="169"/>
      <c r="Q618" s="169"/>
    </row>
    <row r="619" spans="2:17" s="1" customFormat="1" ht="13.5" customHeight="1">
      <c r="B619" s="5" t="s">
        <v>372</v>
      </c>
      <c r="C619" s="5" t="s">
        <v>373</v>
      </c>
      <c r="D619" s="9">
        <v>9377</v>
      </c>
      <c r="E619" s="5" t="s">
        <v>3231</v>
      </c>
      <c r="F619" s="5" t="s">
        <v>3231</v>
      </c>
      <c r="G619" s="3" t="s">
        <v>3239</v>
      </c>
      <c r="H619" s="3" t="s">
        <v>3233</v>
      </c>
      <c r="I619" s="3" t="s">
        <v>3234</v>
      </c>
      <c r="J619" s="168" t="s">
        <v>3234</v>
      </c>
      <c r="K619" s="168"/>
      <c r="L619" s="3" t="s">
        <v>3234</v>
      </c>
      <c r="M619" s="168" t="s">
        <v>3235</v>
      </c>
      <c r="N619" s="168"/>
      <c r="O619" s="8">
        <v>390000</v>
      </c>
      <c r="P619" s="169"/>
      <c r="Q619" s="169"/>
    </row>
    <row r="620" spans="2:17" s="1" customFormat="1" ht="13.5" customHeight="1">
      <c r="B620" s="5" t="s">
        <v>380</v>
      </c>
      <c r="C620" s="5" t="s">
        <v>381</v>
      </c>
      <c r="D620" s="9">
        <v>10785</v>
      </c>
      <c r="E620" s="5" t="s">
        <v>3262</v>
      </c>
      <c r="F620" s="5" t="s">
        <v>3231</v>
      </c>
      <c r="G620" s="3" t="s">
        <v>3251</v>
      </c>
      <c r="H620" s="3" t="s">
        <v>3238</v>
      </c>
      <c r="I620" s="3" t="s">
        <v>3234</v>
      </c>
      <c r="J620" s="168" t="s">
        <v>3234</v>
      </c>
      <c r="K620" s="168"/>
      <c r="L620" s="3" t="s">
        <v>3234</v>
      </c>
      <c r="M620" s="168" t="s">
        <v>3235</v>
      </c>
      <c r="N620" s="168"/>
      <c r="O620" s="8">
        <v>1300000</v>
      </c>
      <c r="P620" s="169"/>
      <c r="Q620" s="169"/>
    </row>
    <row r="621" spans="2:17" s="1" customFormat="1" ht="13.5" customHeight="1">
      <c r="B621" s="5" t="s">
        <v>536</v>
      </c>
      <c r="C621" s="5" t="s">
        <v>537</v>
      </c>
      <c r="D621" s="9">
        <v>10400</v>
      </c>
      <c r="E621" s="5" t="s">
        <v>3297</v>
      </c>
      <c r="F621" s="5" t="s">
        <v>3231</v>
      </c>
      <c r="G621" s="3" t="s">
        <v>3239</v>
      </c>
      <c r="H621" s="3"/>
      <c r="I621" s="3" t="s">
        <v>3234</v>
      </c>
      <c r="J621" s="168" t="s">
        <v>3234</v>
      </c>
      <c r="K621" s="168"/>
      <c r="L621" s="3" t="s">
        <v>3234</v>
      </c>
      <c r="M621" s="168" t="s">
        <v>3235</v>
      </c>
      <c r="N621" s="168"/>
      <c r="O621" s="8">
        <v>300000</v>
      </c>
      <c r="P621" s="169"/>
      <c r="Q621" s="169"/>
    </row>
    <row r="622" spans="2:17" s="1" customFormat="1" ht="13.5" customHeight="1">
      <c r="B622" s="5" t="s">
        <v>598</v>
      </c>
      <c r="C622" s="5" t="s">
        <v>599</v>
      </c>
      <c r="D622" s="9">
        <v>56350</v>
      </c>
      <c r="E622" s="5" t="s">
        <v>3275</v>
      </c>
      <c r="F622" s="5" t="s">
        <v>3231</v>
      </c>
      <c r="G622" s="3" t="s">
        <v>3237</v>
      </c>
      <c r="H622" s="3"/>
      <c r="I622" s="3" t="s">
        <v>3234</v>
      </c>
      <c r="J622" s="168" t="s">
        <v>3234</v>
      </c>
      <c r="K622" s="168"/>
      <c r="L622" s="3" t="s">
        <v>3234</v>
      </c>
      <c r="M622" s="168" t="s">
        <v>3234</v>
      </c>
      <c r="N622" s="168"/>
      <c r="O622" s="8">
        <v>2000000</v>
      </c>
      <c r="P622" s="169"/>
      <c r="Q622" s="169"/>
    </row>
    <row r="623" spans="2:17" s="1" customFormat="1" ht="13.5" customHeight="1">
      <c r="B623" s="5" t="s">
        <v>608</v>
      </c>
      <c r="C623" s="5" t="s">
        <v>609</v>
      </c>
      <c r="D623" s="9">
        <v>9424</v>
      </c>
      <c r="E623" s="5" t="s">
        <v>3231</v>
      </c>
      <c r="F623" s="5" t="s">
        <v>3231</v>
      </c>
      <c r="G623" s="3" t="s">
        <v>3232</v>
      </c>
      <c r="H623" s="3"/>
      <c r="I623" s="3" t="s">
        <v>3234</v>
      </c>
      <c r="J623" s="168" t="s">
        <v>3234</v>
      </c>
      <c r="K623" s="168"/>
      <c r="L623" s="3" t="s">
        <v>3234</v>
      </c>
      <c r="M623" s="168" t="s">
        <v>3234</v>
      </c>
      <c r="N623" s="168"/>
      <c r="O623" s="8">
        <v>3000000</v>
      </c>
      <c r="P623" s="169"/>
      <c r="Q623" s="169"/>
    </row>
    <row r="624" spans="2:17" s="1" customFormat="1" ht="13.5" customHeight="1">
      <c r="B624" s="5" t="s">
        <v>610</v>
      </c>
      <c r="C624" s="5" t="s">
        <v>611</v>
      </c>
      <c r="D624" s="9">
        <v>0</v>
      </c>
      <c r="E624" s="5" t="s">
        <v>3231</v>
      </c>
      <c r="F624" s="5" t="s">
        <v>3231</v>
      </c>
      <c r="G624" s="3" t="s">
        <v>3251</v>
      </c>
      <c r="H624" s="3"/>
      <c r="I624" s="3" t="s">
        <v>3234</v>
      </c>
      <c r="J624" s="168" t="s">
        <v>3234</v>
      </c>
      <c r="K624" s="168"/>
      <c r="L624" s="3" t="s">
        <v>3234</v>
      </c>
      <c r="M624" s="168" t="s">
        <v>3234</v>
      </c>
      <c r="N624" s="168"/>
      <c r="O624" s="8">
        <v>1400000</v>
      </c>
      <c r="P624" s="169"/>
      <c r="Q624" s="169"/>
    </row>
    <row r="625" spans="2:17" s="1" customFormat="1" ht="13.5" customHeight="1">
      <c r="B625" s="5" t="s">
        <v>620</v>
      </c>
      <c r="C625" s="5" t="s">
        <v>621</v>
      </c>
      <c r="D625" s="9">
        <v>78330</v>
      </c>
      <c r="E625" s="5" t="s">
        <v>3241</v>
      </c>
      <c r="F625" s="5" t="s">
        <v>3231</v>
      </c>
      <c r="G625" s="3" t="s">
        <v>3239</v>
      </c>
      <c r="H625" s="3" t="s">
        <v>3233</v>
      </c>
      <c r="I625" s="3" t="s">
        <v>3234</v>
      </c>
      <c r="J625" s="168" t="s">
        <v>3234</v>
      </c>
      <c r="K625" s="168"/>
      <c r="L625" s="3" t="s">
        <v>3234</v>
      </c>
      <c r="M625" s="168" t="s">
        <v>3235</v>
      </c>
      <c r="N625" s="168"/>
      <c r="O625" s="8">
        <v>4800000</v>
      </c>
      <c r="P625" s="169"/>
      <c r="Q625" s="169"/>
    </row>
    <row r="626" spans="2:17" s="1" customFormat="1" ht="13.5" customHeight="1">
      <c r="B626" s="5" t="s">
        <v>622</v>
      </c>
      <c r="C626" s="5" t="s">
        <v>623</v>
      </c>
      <c r="D626" s="9">
        <v>2730</v>
      </c>
      <c r="E626" s="5" t="s">
        <v>3299</v>
      </c>
      <c r="F626" s="5" t="s">
        <v>3231</v>
      </c>
      <c r="G626" s="3" t="s">
        <v>3232</v>
      </c>
      <c r="H626" s="3"/>
      <c r="I626" s="3" t="s">
        <v>3234</v>
      </c>
      <c r="J626" s="168" t="s">
        <v>3234</v>
      </c>
      <c r="K626" s="168"/>
      <c r="L626" s="3" t="s">
        <v>3234</v>
      </c>
      <c r="M626" s="168" t="s">
        <v>3234</v>
      </c>
      <c r="N626" s="168"/>
      <c r="O626" s="8">
        <v>3500000</v>
      </c>
      <c r="P626" s="169"/>
      <c r="Q626" s="169"/>
    </row>
    <row r="627" spans="2:17" s="1" customFormat="1" ht="13.5" customHeight="1">
      <c r="B627" s="5" t="s">
        <v>628</v>
      </c>
      <c r="C627" s="5" t="s">
        <v>629</v>
      </c>
      <c r="D627" s="9">
        <v>104786</v>
      </c>
      <c r="E627" s="5" t="s">
        <v>3294</v>
      </c>
      <c r="F627" s="5" t="s">
        <v>3231</v>
      </c>
      <c r="G627" s="3" t="s">
        <v>3251</v>
      </c>
      <c r="H627" s="3"/>
      <c r="I627" s="3" t="s">
        <v>3234</v>
      </c>
      <c r="J627" s="168" t="s">
        <v>3234</v>
      </c>
      <c r="K627" s="168"/>
      <c r="L627" s="3" t="s">
        <v>3234</v>
      </c>
      <c r="M627" s="168" t="s">
        <v>3235</v>
      </c>
      <c r="N627" s="168"/>
      <c r="O627" s="8">
        <v>2100000</v>
      </c>
      <c r="P627" s="169"/>
      <c r="Q627" s="169"/>
    </row>
    <row r="628" spans="2:17" s="1" customFormat="1" ht="13.5" customHeight="1">
      <c r="B628" s="5" t="s">
        <v>670</v>
      </c>
      <c r="C628" s="5" t="s">
        <v>671</v>
      </c>
      <c r="D628" s="9">
        <v>0</v>
      </c>
      <c r="E628" s="5" t="s">
        <v>3299</v>
      </c>
      <c r="F628" s="5" t="s">
        <v>3231</v>
      </c>
      <c r="G628" s="3" t="s">
        <v>3232</v>
      </c>
      <c r="H628" s="3"/>
      <c r="I628" s="3" t="s">
        <v>3234</v>
      </c>
      <c r="J628" s="168" t="s">
        <v>3234</v>
      </c>
      <c r="K628" s="168"/>
      <c r="L628" s="3" t="s">
        <v>3234</v>
      </c>
      <c r="M628" s="168" t="s">
        <v>3234</v>
      </c>
      <c r="N628" s="168"/>
      <c r="O628" s="8">
        <v>3500000</v>
      </c>
      <c r="P628" s="169"/>
      <c r="Q628" s="169"/>
    </row>
    <row r="629" s="1" customFormat="1" ht="30" customHeight="1"/>
    <row r="630" spans="2:3" s="1" customFormat="1" ht="18" customHeight="1">
      <c r="B630" s="170" t="s">
        <v>2950</v>
      </c>
      <c r="C630" s="170"/>
    </row>
    <row r="631" s="1" customFormat="1" ht="9" customHeight="1"/>
    <row r="632" spans="2:17" s="1" customFormat="1" ht="24" customHeight="1">
      <c r="B632" s="4" t="s">
        <v>2160</v>
      </c>
      <c r="C632" s="4" t="s">
        <v>2163</v>
      </c>
      <c r="D632" s="4" t="s">
        <v>3229</v>
      </c>
      <c r="E632" s="4" t="s">
        <v>3220</v>
      </c>
      <c r="F632" s="4" t="s">
        <v>3221</v>
      </c>
      <c r="G632" s="7" t="s">
        <v>3222</v>
      </c>
      <c r="H632" s="7" t="s">
        <v>3223</v>
      </c>
      <c r="I632" s="4" t="s">
        <v>3224</v>
      </c>
      <c r="J632" s="171" t="s">
        <v>3225</v>
      </c>
      <c r="K632" s="171"/>
      <c r="L632" s="4" t="s">
        <v>3226</v>
      </c>
      <c r="M632" s="167" t="s">
        <v>3227</v>
      </c>
      <c r="N632" s="167"/>
      <c r="O632" s="4" t="s">
        <v>3228</v>
      </c>
      <c r="P632" s="167" t="s">
        <v>3230</v>
      </c>
      <c r="Q632" s="167"/>
    </row>
    <row r="633" spans="2:17" s="1" customFormat="1" ht="13.5" customHeight="1">
      <c r="B633" s="5" t="s">
        <v>1570</v>
      </c>
      <c r="C633" s="5" t="s">
        <v>1571</v>
      </c>
      <c r="D633" s="9">
        <v>3200</v>
      </c>
      <c r="E633" s="5" t="s">
        <v>3231</v>
      </c>
      <c r="F633" s="5" t="s">
        <v>3231</v>
      </c>
      <c r="G633" s="3" t="s">
        <v>3239</v>
      </c>
      <c r="H633" s="3" t="s">
        <v>3233</v>
      </c>
      <c r="I633" s="3" t="s">
        <v>3234</v>
      </c>
      <c r="J633" s="168" t="s">
        <v>3235</v>
      </c>
      <c r="K633" s="168"/>
      <c r="L633" s="3" t="s">
        <v>3234</v>
      </c>
      <c r="M633" s="168" t="s">
        <v>3234</v>
      </c>
      <c r="N633" s="168"/>
      <c r="O633" s="8">
        <v>200000</v>
      </c>
      <c r="P633" s="169">
        <v>10</v>
      </c>
      <c r="Q633" s="169"/>
    </row>
    <row r="634" spans="2:17" s="1" customFormat="1" ht="13.5" customHeight="1">
      <c r="B634" s="5" t="s">
        <v>1714</v>
      </c>
      <c r="C634" s="5" t="s">
        <v>1715</v>
      </c>
      <c r="D634" s="9">
        <v>3600</v>
      </c>
      <c r="E634" s="5" t="s">
        <v>3231</v>
      </c>
      <c r="F634" s="5" t="s">
        <v>3231</v>
      </c>
      <c r="G634" s="3" t="s">
        <v>3246</v>
      </c>
      <c r="H634" s="3" t="s">
        <v>3233</v>
      </c>
      <c r="I634" s="3" t="s">
        <v>3234</v>
      </c>
      <c r="J634" s="168" t="s">
        <v>3235</v>
      </c>
      <c r="K634" s="168"/>
      <c r="L634" s="3" t="s">
        <v>3234</v>
      </c>
      <c r="M634" s="168" t="s">
        <v>3234</v>
      </c>
      <c r="N634" s="168"/>
      <c r="O634" s="8">
        <v>100000</v>
      </c>
      <c r="P634" s="169">
        <v>10</v>
      </c>
      <c r="Q634" s="169"/>
    </row>
    <row r="635" spans="2:17" s="1" customFormat="1" ht="13.5" customHeight="1">
      <c r="B635" s="5" t="s">
        <v>1850</v>
      </c>
      <c r="C635" s="5" t="s">
        <v>1851</v>
      </c>
      <c r="D635" s="9">
        <v>6528</v>
      </c>
      <c r="E635" s="5" t="s">
        <v>3275</v>
      </c>
      <c r="F635" s="5" t="s">
        <v>3231</v>
      </c>
      <c r="G635" s="3" t="s">
        <v>3246</v>
      </c>
      <c r="H635" s="3" t="s">
        <v>3233</v>
      </c>
      <c r="I635" s="3" t="s">
        <v>3234</v>
      </c>
      <c r="J635" s="168" t="s">
        <v>3235</v>
      </c>
      <c r="K635" s="168"/>
      <c r="L635" s="3" t="s">
        <v>3234</v>
      </c>
      <c r="M635" s="168" t="s">
        <v>3234</v>
      </c>
      <c r="N635" s="168"/>
      <c r="O635" s="8">
        <v>100000</v>
      </c>
      <c r="P635" s="169">
        <v>10</v>
      </c>
      <c r="Q635" s="169"/>
    </row>
    <row r="636" s="1" customFormat="1" ht="30" customHeight="1"/>
    <row r="637" spans="2:3" s="1" customFormat="1" ht="18" customHeight="1">
      <c r="B637" s="170" t="s">
        <v>2571</v>
      </c>
      <c r="C637" s="170"/>
    </row>
    <row r="638" s="1" customFormat="1" ht="9" customHeight="1"/>
    <row r="639" spans="2:17" s="1" customFormat="1" ht="24" customHeight="1">
      <c r="B639" s="4" t="s">
        <v>2160</v>
      </c>
      <c r="C639" s="4" t="s">
        <v>2163</v>
      </c>
      <c r="D639" s="4" t="s">
        <v>3229</v>
      </c>
      <c r="E639" s="4" t="s">
        <v>3220</v>
      </c>
      <c r="F639" s="4" t="s">
        <v>3221</v>
      </c>
      <c r="G639" s="7" t="s">
        <v>3222</v>
      </c>
      <c r="H639" s="7" t="s">
        <v>3223</v>
      </c>
      <c r="I639" s="4" t="s">
        <v>3224</v>
      </c>
      <c r="J639" s="171" t="s">
        <v>3225</v>
      </c>
      <c r="K639" s="171"/>
      <c r="L639" s="4" t="s">
        <v>3226</v>
      </c>
      <c r="M639" s="167" t="s">
        <v>3227</v>
      </c>
      <c r="N639" s="167"/>
      <c r="O639" s="4" t="s">
        <v>3228</v>
      </c>
      <c r="P639" s="167" t="s">
        <v>3230</v>
      </c>
      <c r="Q639" s="167"/>
    </row>
    <row r="640" spans="2:17" s="1" customFormat="1" ht="13.5" customHeight="1">
      <c r="B640" s="5" t="s">
        <v>1214</v>
      </c>
      <c r="C640" s="5" t="s">
        <v>1215</v>
      </c>
      <c r="D640" s="9">
        <v>2136</v>
      </c>
      <c r="E640" s="5" t="s">
        <v>3243</v>
      </c>
      <c r="F640" s="5" t="s">
        <v>3231</v>
      </c>
      <c r="G640" s="3" t="s">
        <v>3239</v>
      </c>
      <c r="H640" s="3"/>
      <c r="I640" s="3" t="s">
        <v>3234</v>
      </c>
      <c r="J640" s="168" t="s">
        <v>3234</v>
      </c>
      <c r="K640" s="168"/>
      <c r="L640" s="3" t="s">
        <v>3234</v>
      </c>
      <c r="M640" s="168" t="s">
        <v>3235</v>
      </c>
      <c r="N640" s="168"/>
      <c r="O640" s="8">
        <v>245000</v>
      </c>
      <c r="P640" s="169"/>
      <c r="Q640" s="169"/>
    </row>
    <row r="641" spans="2:17" s="1" customFormat="1" ht="13.5" customHeight="1">
      <c r="B641" s="5" t="s">
        <v>1468</v>
      </c>
      <c r="C641" s="5" t="s">
        <v>1469</v>
      </c>
      <c r="D641" s="9">
        <v>18600</v>
      </c>
      <c r="E641" s="5" t="s">
        <v>3243</v>
      </c>
      <c r="F641" s="5" t="s">
        <v>3231</v>
      </c>
      <c r="G641" s="3" t="s">
        <v>3239</v>
      </c>
      <c r="H641" s="3"/>
      <c r="I641" s="3" t="s">
        <v>3235</v>
      </c>
      <c r="J641" s="168" t="s">
        <v>3234</v>
      </c>
      <c r="K641" s="168"/>
      <c r="L641" s="3" t="s">
        <v>3234</v>
      </c>
      <c r="M641" s="168" t="s">
        <v>3235</v>
      </c>
      <c r="N641" s="168"/>
      <c r="O641" s="8">
        <v>435000</v>
      </c>
      <c r="P641" s="169"/>
      <c r="Q641" s="169"/>
    </row>
    <row r="642" s="1" customFormat="1" ht="30" customHeight="1"/>
    <row r="643" spans="2:3" s="1" customFormat="1" ht="18" customHeight="1">
      <c r="B643" s="170" t="s">
        <v>2615</v>
      </c>
      <c r="C643" s="170"/>
    </row>
    <row r="644" s="1" customFormat="1" ht="9" customHeight="1"/>
    <row r="645" spans="2:16" s="1" customFormat="1" ht="24" customHeight="1">
      <c r="B645" s="4" t="s">
        <v>2160</v>
      </c>
      <c r="C645" s="4" t="s">
        <v>2163</v>
      </c>
      <c r="D645" s="4" t="s">
        <v>3229</v>
      </c>
      <c r="E645" s="4" t="s">
        <v>3220</v>
      </c>
      <c r="F645" s="4" t="s">
        <v>3221</v>
      </c>
      <c r="G645" s="7" t="s">
        <v>3222</v>
      </c>
      <c r="H645" s="7" t="s">
        <v>3223</v>
      </c>
      <c r="I645" s="4" t="s">
        <v>3224</v>
      </c>
      <c r="J645" s="7" t="s">
        <v>3225</v>
      </c>
      <c r="K645" s="167" t="s">
        <v>3226</v>
      </c>
      <c r="L645" s="167"/>
      <c r="M645" s="4" t="s">
        <v>3227</v>
      </c>
      <c r="N645" s="167" t="s">
        <v>3228</v>
      </c>
      <c r="O645" s="167"/>
      <c r="P645" s="4" t="s">
        <v>3230</v>
      </c>
    </row>
    <row r="646" spans="2:16" s="1" customFormat="1" ht="13.5" customHeight="1">
      <c r="B646" s="5" t="s">
        <v>2010</v>
      </c>
      <c r="C646" s="5" t="s">
        <v>2011</v>
      </c>
      <c r="D646" s="9">
        <v>17580</v>
      </c>
      <c r="E646" s="5" t="s">
        <v>3315</v>
      </c>
      <c r="F646" s="5" t="s">
        <v>3231</v>
      </c>
      <c r="G646" s="3" t="s">
        <v>3246</v>
      </c>
      <c r="H646" s="3"/>
      <c r="I646" s="3" t="s">
        <v>3235</v>
      </c>
      <c r="J646" s="3" t="s">
        <v>3234</v>
      </c>
      <c r="K646" s="168" t="s">
        <v>3234</v>
      </c>
      <c r="L646" s="168"/>
      <c r="M646" s="3" t="s">
        <v>3235</v>
      </c>
      <c r="N646" s="169">
        <v>50000</v>
      </c>
      <c r="O646" s="169"/>
      <c r="P646" s="8"/>
    </row>
    <row r="647" s="1" customFormat="1" ht="30" customHeight="1"/>
    <row r="648" spans="2:3" s="1" customFormat="1" ht="18" customHeight="1">
      <c r="B648" s="170" t="s">
        <v>2611</v>
      </c>
      <c r="C648" s="170"/>
    </row>
    <row r="649" s="1" customFormat="1" ht="9" customHeight="1"/>
    <row r="650" spans="2:17" s="1" customFormat="1" ht="24" customHeight="1">
      <c r="B650" s="4" t="s">
        <v>2160</v>
      </c>
      <c r="C650" s="4" t="s">
        <v>2163</v>
      </c>
      <c r="D650" s="4" t="s">
        <v>3229</v>
      </c>
      <c r="E650" s="4" t="s">
        <v>3220</v>
      </c>
      <c r="F650" s="4" t="s">
        <v>3221</v>
      </c>
      <c r="G650" s="7" t="s">
        <v>3222</v>
      </c>
      <c r="H650" s="7" t="s">
        <v>3223</v>
      </c>
      <c r="I650" s="4" t="s">
        <v>3224</v>
      </c>
      <c r="J650" s="171" t="s">
        <v>3225</v>
      </c>
      <c r="K650" s="171"/>
      <c r="L650" s="4" t="s">
        <v>3226</v>
      </c>
      <c r="M650" s="167" t="s">
        <v>3227</v>
      </c>
      <c r="N650" s="167"/>
      <c r="O650" s="4" t="s">
        <v>3228</v>
      </c>
      <c r="P650" s="167" t="s">
        <v>3230</v>
      </c>
      <c r="Q650" s="167"/>
    </row>
    <row r="651" spans="2:17" s="1" customFormat="1" ht="13.5" customHeight="1">
      <c r="B651" s="5" t="s">
        <v>1280</v>
      </c>
      <c r="C651" s="5" t="s">
        <v>1281</v>
      </c>
      <c r="D651" s="9">
        <v>2670</v>
      </c>
      <c r="E651" s="5" t="s">
        <v>3231</v>
      </c>
      <c r="F651" s="5" t="s">
        <v>3231</v>
      </c>
      <c r="G651" s="3" t="s">
        <v>3251</v>
      </c>
      <c r="H651" s="3"/>
      <c r="I651" s="3" t="s">
        <v>3234</v>
      </c>
      <c r="J651" s="168" t="s">
        <v>3235</v>
      </c>
      <c r="K651" s="168"/>
      <c r="L651" s="3" t="s">
        <v>3234</v>
      </c>
      <c r="M651" s="168" t="s">
        <v>3234</v>
      </c>
      <c r="N651" s="168"/>
      <c r="O651" s="8">
        <v>15000</v>
      </c>
      <c r="P651" s="169">
        <v>20</v>
      </c>
      <c r="Q651" s="169"/>
    </row>
    <row r="652" spans="2:17" s="1" customFormat="1" ht="13.5" customHeight="1">
      <c r="B652" s="172" t="s">
        <v>1546</v>
      </c>
      <c r="C652" s="172" t="s">
        <v>1547</v>
      </c>
      <c r="D652" s="173">
        <v>8230</v>
      </c>
      <c r="E652" s="172" t="s">
        <v>3254</v>
      </c>
      <c r="F652" s="172" t="s">
        <v>3231</v>
      </c>
      <c r="G652" s="3" t="s">
        <v>3251</v>
      </c>
      <c r="H652" s="3"/>
      <c r="I652" s="3" t="s">
        <v>3234</v>
      </c>
      <c r="J652" s="168" t="s">
        <v>3235</v>
      </c>
      <c r="K652" s="168"/>
      <c r="L652" s="3" t="s">
        <v>3234</v>
      </c>
      <c r="M652" s="168" t="s">
        <v>3234</v>
      </c>
      <c r="N652" s="168"/>
      <c r="O652" s="8">
        <v>15000</v>
      </c>
      <c r="P652" s="169">
        <v>20</v>
      </c>
      <c r="Q652" s="169"/>
    </row>
    <row r="653" spans="2:17" s="1" customFormat="1" ht="13.5" customHeight="1">
      <c r="B653" s="172"/>
      <c r="C653" s="172"/>
      <c r="D653" s="173"/>
      <c r="E653" s="172"/>
      <c r="F653" s="172"/>
      <c r="G653" s="3" t="s">
        <v>3239</v>
      </c>
      <c r="H653" s="3" t="s">
        <v>3233</v>
      </c>
      <c r="I653" s="3" t="s">
        <v>3234</v>
      </c>
      <c r="J653" s="168" t="s">
        <v>3235</v>
      </c>
      <c r="K653" s="168"/>
      <c r="L653" s="3" t="s">
        <v>3234</v>
      </c>
      <c r="M653" s="168" t="s">
        <v>3234</v>
      </c>
      <c r="N653" s="168"/>
      <c r="O653" s="8">
        <v>650000</v>
      </c>
      <c r="P653" s="169">
        <v>10</v>
      </c>
      <c r="Q653" s="169"/>
    </row>
    <row r="654" spans="2:17" s="1" customFormat="1" ht="13.5" customHeight="1">
      <c r="B654" s="172" t="s">
        <v>1652</v>
      </c>
      <c r="C654" s="172" t="s">
        <v>1653</v>
      </c>
      <c r="D654" s="173">
        <v>3620</v>
      </c>
      <c r="E654" s="172" t="s">
        <v>3231</v>
      </c>
      <c r="F654" s="172" t="s">
        <v>3231</v>
      </c>
      <c r="G654" s="3" t="s">
        <v>3251</v>
      </c>
      <c r="H654" s="3"/>
      <c r="I654" s="3" t="s">
        <v>3234</v>
      </c>
      <c r="J654" s="168" t="s">
        <v>3235</v>
      </c>
      <c r="K654" s="168"/>
      <c r="L654" s="3" t="s">
        <v>3234</v>
      </c>
      <c r="M654" s="168" t="s">
        <v>3234</v>
      </c>
      <c r="N654" s="168"/>
      <c r="O654" s="8">
        <v>15000</v>
      </c>
      <c r="P654" s="169">
        <v>20</v>
      </c>
      <c r="Q654" s="169"/>
    </row>
    <row r="655" spans="2:17" s="1" customFormat="1" ht="13.5" customHeight="1">
      <c r="B655" s="172"/>
      <c r="C655" s="172"/>
      <c r="D655" s="173"/>
      <c r="E655" s="172"/>
      <c r="F655" s="172"/>
      <c r="G655" s="3" t="s">
        <v>3239</v>
      </c>
      <c r="H655" s="3" t="s">
        <v>3233</v>
      </c>
      <c r="I655" s="3" t="s">
        <v>3234</v>
      </c>
      <c r="J655" s="168" t="s">
        <v>3235</v>
      </c>
      <c r="K655" s="168"/>
      <c r="L655" s="3" t="s">
        <v>3234</v>
      </c>
      <c r="M655" s="168" t="s">
        <v>3234</v>
      </c>
      <c r="N655" s="168"/>
      <c r="O655" s="8">
        <v>450000</v>
      </c>
      <c r="P655" s="169">
        <v>10</v>
      </c>
      <c r="Q655" s="169"/>
    </row>
    <row r="656" s="1" customFormat="1" ht="30" customHeight="1"/>
    <row r="657" spans="2:3" s="1" customFormat="1" ht="18" customHeight="1">
      <c r="B657" s="170" t="s">
        <v>2403</v>
      </c>
      <c r="C657" s="170"/>
    </row>
    <row r="658" s="1" customFormat="1" ht="9" customHeight="1"/>
    <row r="659" spans="2:17" s="1" customFormat="1" ht="24" customHeight="1">
      <c r="B659" s="4" t="s">
        <v>2160</v>
      </c>
      <c r="C659" s="4" t="s">
        <v>2163</v>
      </c>
      <c r="D659" s="4" t="s">
        <v>3229</v>
      </c>
      <c r="E659" s="4" t="s">
        <v>3220</v>
      </c>
      <c r="F659" s="4" t="s">
        <v>3221</v>
      </c>
      <c r="G659" s="7" t="s">
        <v>3222</v>
      </c>
      <c r="H659" s="7" t="s">
        <v>3223</v>
      </c>
      <c r="I659" s="4" t="s">
        <v>3224</v>
      </c>
      <c r="J659" s="171" t="s">
        <v>3225</v>
      </c>
      <c r="K659" s="171"/>
      <c r="L659" s="4" t="s">
        <v>3226</v>
      </c>
      <c r="M659" s="167" t="s">
        <v>3227</v>
      </c>
      <c r="N659" s="167"/>
      <c r="O659" s="4" t="s">
        <v>3228</v>
      </c>
      <c r="P659" s="167" t="s">
        <v>3230</v>
      </c>
      <c r="Q659" s="167"/>
    </row>
    <row r="660" spans="2:17" s="1" customFormat="1" ht="13.5" customHeight="1">
      <c r="B660" s="5" t="s">
        <v>484</v>
      </c>
      <c r="C660" s="5" t="s">
        <v>485</v>
      </c>
      <c r="D660" s="9">
        <v>4000</v>
      </c>
      <c r="E660" s="5" t="s">
        <v>3292</v>
      </c>
      <c r="F660" s="5" t="s">
        <v>3231</v>
      </c>
      <c r="G660" s="3" t="s">
        <v>3248</v>
      </c>
      <c r="H660" s="3"/>
      <c r="I660" s="3" t="s">
        <v>3234</v>
      </c>
      <c r="J660" s="168" t="s">
        <v>3235</v>
      </c>
      <c r="K660" s="168"/>
      <c r="L660" s="3" t="s">
        <v>3234</v>
      </c>
      <c r="M660" s="168" t="s">
        <v>3235</v>
      </c>
      <c r="N660" s="168"/>
      <c r="O660" s="8">
        <v>698000</v>
      </c>
      <c r="P660" s="169">
        <v>10</v>
      </c>
      <c r="Q660" s="169"/>
    </row>
    <row r="661" spans="2:17" s="1" customFormat="1" ht="13.5" customHeight="1">
      <c r="B661" s="5" t="s">
        <v>750</v>
      </c>
      <c r="C661" s="5" t="s">
        <v>751</v>
      </c>
      <c r="D661" s="9">
        <v>6100</v>
      </c>
      <c r="E661" s="5" t="s">
        <v>3231</v>
      </c>
      <c r="F661" s="5" t="s">
        <v>3258</v>
      </c>
      <c r="G661" s="3" t="s">
        <v>3239</v>
      </c>
      <c r="H661" s="3"/>
      <c r="I661" s="3" t="s">
        <v>3234</v>
      </c>
      <c r="J661" s="168" t="s">
        <v>3235</v>
      </c>
      <c r="K661" s="168"/>
      <c r="L661" s="3" t="s">
        <v>3234</v>
      </c>
      <c r="M661" s="168" t="s">
        <v>3235</v>
      </c>
      <c r="N661" s="168"/>
      <c r="O661" s="8">
        <v>45000</v>
      </c>
      <c r="P661" s="169">
        <v>10</v>
      </c>
      <c r="Q661" s="169"/>
    </row>
    <row r="662" s="1" customFormat="1" ht="30" customHeight="1"/>
    <row r="663" spans="2:3" s="1" customFormat="1" ht="18" customHeight="1">
      <c r="B663" s="170" t="s">
        <v>2977</v>
      </c>
      <c r="C663" s="170"/>
    </row>
    <row r="664" s="1" customFormat="1" ht="9" customHeight="1"/>
    <row r="665" spans="2:17" s="1" customFormat="1" ht="24" customHeight="1">
      <c r="B665" s="4" t="s">
        <v>2160</v>
      </c>
      <c r="C665" s="4" t="s">
        <v>2163</v>
      </c>
      <c r="D665" s="4" t="s">
        <v>3229</v>
      </c>
      <c r="E665" s="4" t="s">
        <v>3220</v>
      </c>
      <c r="F665" s="4" t="s">
        <v>3221</v>
      </c>
      <c r="G665" s="7" t="s">
        <v>3222</v>
      </c>
      <c r="H665" s="7" t="s">
        <v>3223</v>
      </c>
      <c r="I665" s="4" t="s">
        <v>3224</v>
      </c>
      <c r="J665" s="171" t="s">
        <v>3225</v>
      </c>
      <c r="K665" s="171"/>
      <c r="L665" s="4" t="s">
        <v>3226</v>
      </c>
      <c r="M665" s="167" t="s">
        <v>3227</v>
      </c>
      <c r="N665" s="167"/>
      <c r="O665" s="4" t="s">
        <v>3228</v>
      </c>
      <c r="P665" s="167" t="s">
        <v>3230</v>
      </c>
      <c r="Q665" s="167"/>
    </row>
    <row r="666" spans="2:17" s="1" customFormat="1" ht="13.5" customHeight="1">
      <c r="B666" s="172" t="s">
        <v>1524</v>
      </c>
      <c r="C666" s="172" t="s">
        <v>1525</v>
      </c>
      <c r="D666" s="173">
        <v>5264</v>
      </c>
      <c r="E666" s="172" t="s">
        <v>3287</v>
      </c>
      <c r="F666" s="172" t="s">
        <v>3231</v>
      </c>
      <c r="G666" s="3" t="s">
        <v>3239</v>
      </c>
      <c r="H666" s="3"/>
      <c r="I666" s="3" t="s">
        <v>3234</v>
      </c>
      <c r="J666" s="168" t="s">
        <v>3234</v>
      </c>
      <c r="K666" s="168"/>
      <c r="L666" s="3" t="s">
        <v>3234</v>
      </c>
      <c r="M666" s="168" t="s">
        <v>3234</v>
      </c>
      <c r="N666" s="168"/>
      <c r="O666" s="8">
        <v>620000</v>
      </c>
      <c r="P666" s="169"/>
      <c r="Q666" s="169"/>
    </row>
    <row r="667" spans="2:17" s="1" customFormat="1" ht="13.5" customHeight="1">
      <c r="B667" s="172"/>
      <c r="C667" s="172"/>
      <c r="D667" s="173"/>
      <c r="E667" s="172"/>
      <c r="F667" s="172"/>
      <c r="G667" s="3" t="s">
        <v>3232</v>
      </c>
      <c r="H667" s="3"/>
      <c r="I667" s="3" t="s">
        <v>3234</v>
      </c>
      <c r="J667" s="168" t="s">
        <v>3234</v>
      </c>
      <c r="K667" s="168"/>
      <c r="L667" s="3" t="s">
        <v>3234</v>
      </c>
      <c r="M667" s="168" t="s">
        <v>3235</v>
      </c>
      <c r="N667" s="168"/>
      <c r="O667" s="8">
        <v>750000</v>
      </c>
      <c r="P667" s="169"/>
      <c r="Q667" s="169"/>
    </row>
    <row r="668" s="1" customFormat="1" ht="30" customHeight="1"/>
    <row r="669" spans="2:3" s="1" customFormat="1" ht="18" customHeight="1">
      <c r="B669" s="170" t="s">
        <v>2617</v>
      </c>
      <c r="C669" s="170"/>
    </row>
    <row r="670" s="1" customFormat="1" ht="9" customHeight="1"/>
    <row r="671" spans="2:17" s="1" customFormat="1" ht="24" customHeight="1">
      <c r="B671" s="4" t="s">
        <v>2160</v>
      </c>
      <c r="C671" s="4" t="s">
        <v>2163</v>
      </c>
      <c r="D671" s="4" t="s">
        <v>3229</v>
      </c>
      <c r="E671" s="4" t="s">
        <v>3220</v>
      </c>
      <c r="F671" s="4" t="s">
        <v>3221</v>
      </c>
      <c r="G671" s="7" t="s">
        <v>3222</v>
      </c>
      <c r="H671" s="7" t="s">
        <v>3223</v>
      </c>
      <c r="I671" s="4" t="s">
        <v>3224</v>
      </c>
      <c r="J671" s="171" t="s">
        <v>3225</v>
      </c>
      <c r="K671" s="171"/>
      <c r="L671" s="4" t="s">
        <v>3226</v>
      </c>
      <c r="M671" s="167" t="s">
        <v>3227</v>
      </c>
      <c r="N671" s="167"/>
      <c r="O671" s="4" t="s">
        <v>3228</v>
      </c>
      <c r="P671" s="167" t="s">
        <v>3230</v>
      </c>
      <c r="Q671" s="167"/>
    </row>
    <row r="672" spans="2:17" s="1" customFormat="1" ht="13.5" customHeight="1">
      <c r="B672" s="5" t="s">
        <v>1550</v>
      </c>
      <c r="C672" s="5" t="s">
        <v>1551</v>
      </c>
      <c r="D672" s="9">
        <v>56403</v>
      </c>
      <c r="E672" s="5" t="s">
        <v>3231</v>
      </c>
      <c r="F672" s="5" t="s">
        <v>3231</v>
      </c>
      <c r="G672" s="3" t="s">
        <v>3251</v>
      </c>
      <c r="H672" s="3" t="s">
        <v>3233</v>
      </c>
      <c r="I672" s="3" t="s">
        <v>3234</v>
      </c>
      <c r="J672" s="168" t="s">
        <v>3234</v>
      </c>
      <c r="K672" s="168"/>
      <c r="L672" s="3" t="s">
        <v>3234</v>
      </c>
      <c r="M672" s="168" t="s">
        <v>3235</v>
      </c>
      <c r="N672" s="168"/>
      <c r="O672" s="8">
        <v>2210000</v>
      </c>
      <c r="P672" s="169"/>
      <c r="Q672" s="169"/>
    </row>
    <row r="673" spans="2:17" s="1" customFormat="1" ht="13.5" customHeight="1">
      <c r="B673" s="5" t="s">
        <v>1660</v>
      </c>
      <c r="C673" s="5" t="s">
        <v>1661</v>
      </c>
      <c r="D673" s="9">
        <v>9024</v>
      </c>
      <c r="E673" s="5" t="s">
        <v>3278</v>
      </c>
      <c r="F673" s="5" t="s">
        <v>3231</v>
      </c>
      <c r="G673" s="3" t="s">
        <v>3237</v>
      </c>
      <c r="H673" s="3"/>
      <c r="I673" s="3" t="s">
        <v>3234</v>
      </c>
      <c r="J673" s="168" t="s">
        <v>3234</v>
      </c>
      <c r="K673" s="168"/>
      <c r="L673" s="3" t="s">
        <v>3234</v>
      </c>
      <c r="M673" s="168" t="s">
        <v>3234</v>
      </c>
      <c r="N673" s="168"/>
      <c r="O673" s="8">
        <v>200000</v>
      </c>
      <c r="P673" s="169"/>
      <c r="Q673" s="169"/>
    </row>
    <row r="674" s="1" customFormat="1" ht="30" customHeight="1"/>
    <row r="675" spans="2:3" s="1" customFormat="1" ht="18" customHeight="1">
      <c r="B675" s="170" t="s">
        <v>3186</v>
      </c>
      <c r="C675" s="170"/>
    </row>
    <row r="676" s="1" customFormat="1" ht="9" customHeight="1"/>
    <row r="677" spans="2:17" s="1" customFormat="1" ht="24" customHeight="1">
      <c r="B677" s="4" t="s">
        <v>2160</v>
      </c>
      <c r="C677" s="4" t="s">
        <v>2163</v>
      </c>
      <c r="D677" s="4" t="s">
        <v>3229</v>
      </c>
      <c r="E677" s="4" t="s">
        <v>3220</v>
      </c>
      <c r="F677" s="4" t="s">
        <v>3221</v>
      </c>
      <c r="G677" s="7" t="s">
        <v>3222</v>
      </c>
      <c r="H677" s="7" t="s">
        <v>3223</v>
      </c>
      <c r="I677" s="4" t="s">
        <v>3224</v>
      </c>
      <c r="J677" s="171" t="s">
        <v>3225</v>
      </c>
      <c r="K677" s="171"/>
      <c r="L677" s="4" t="s">
        <v>3226</v>
      </c>
      <c r="M677" s="167" t="s">
        <v>3227</v>
      </c>
      <c r="N677" s="167"/>
      <c r="O677" s="4" t="s">
        <v>3228</v>
      </c>
      <c r="P677" s="167" t="s">
        <v>3230</v>
      </c>
      <c r="Q677" s="167"/>
    </row>
    <row r="678" spans="2:17" s="1" customFormat="1" ht="13.5" customHeight="1">
      <c r="B678" s="172" t="s">
        <v>2156</v>
      </c>
      <c r="C678" s="172" t="s">
        <v>2157</v>
      </c>
      <c r="D678" s="173">
        <v>0</v>
      </c>
      <c r="E678" s="172" t="s">
        <v>3231</v>
      </c>
      <c r="F678" s="172" t="s">
        <v>3231</v>
      </c>
      <c r="G678" s="3" t="s">
        <v>3239</v>
      </c>
      <c r="H678" s="3"/>
      <c r="I678" s="3" t="s">
        <v>3234</v>
      </c>
      <c r="J678" s="168" t="s">
        <v>3234</v>
      </c>
      <c r="K678" s="168"/>
      <c r="L678" s="3" t="s">
        <v>3234</v>
      </c>
      <c r="M678" s="168" t="s">
        <v>3235</v>
      </c>
      <c r="N678" s="168"/>
      <c r="O678" s="8">
        <v>335000</v>
      </c>
      <c r="P678" s="169"/>
      <c r="Q678" s="169"/>
    </row>
    <row r="679" spans="2:17" s="1" customFormat="1" ht="13.5" customHeight="1">
      <c r="B679" s="172"/>
      <c r="C679" s="172"/>
      <c r="D679" s="173"/>
      <c r="E679" s="172"/>
      <c r="F679" s="172"/>
      <c r="G679" s="3" t="s">
        <v>3237</v>
      </c>
      <c r="H679" s="3"/>
      <c r="I679" s="3" t="s">
        <v>3234</v>
      </c>
      <c r="J679" s="168" t="s">
        <v>3234</v>
      </c>
      <c r="K679" s="168"/>
      <c r="L679" s="3" t="s">
        <v>3234</v>
      </c>
      <c r="M679" s="168" t="s">
        <v>3234</v>
      </c>
      <c r="N679" s="168"/>
      <c r="O679" s="8">
        <v>240000</v>
      </c>
      <c r="P679" s="169"/>
      <c r="Q679" s="169"/>
    </row>
    <row r="680" s="1" customFormat="1" ht="30" customHeight="1"/>
    <row r="681" spans="2:3" s="1" customFormat="1" ht="18" customHeight="1">
      <c r="B681" s="170" t="s">
        <v>2624</v>
      </c>
      <c r="C681" s="170"/>
    </row>
    <row r="682" s="1" customFormat="1" ht="9" customHeight="1"/>
    <row r="683" spans="2:17" s="1" customFormat="1" ht="24" customHeight="1">
      <c r="B683" s="4" t="s">
        <v>2160</v>
      </c>
      <c r="C683" s="4" t="s">
        <v>2163</v>
      </c>
      <c r="D683" s="4" t="s">
        <v>3229</v>
      </c>
      <c r="E683" s="4" t="s">
        <v>3220</v>
      </c>
      <c r="F683" s="4" t="s">
        <v>3221</v>
      </c>
      <c r="G683" s="7" t="s">
        <v>3222</v>
      </c>
      <c r="H683" s="7" t="s">
        <v>3223</v>
      </c>
      <c r="I683" s="4" t="s">
        <v>3224</v>
      </c>
      <c r="J683" s="171" t="s">
        <v>3225</v>
      </c>
      <c r="K683" s="171"/>
      <c r="L683" s="4" t="s">
        <v>3226</v>
      </c>
      <c r="M683" s="167" t="s">
        <v>3227</v>
      </c>
      <c r="N683" s="167"/>
      <c r="O683" s="4" t="s">
        <v>3228</v>
      </c>
      <c r="P683" s="167" t="s">
        <v>3230</v>
      </c>
      <c r="Q683" s="167"/>
    </row>
    <row r="684" spans="2:17" s="1" customFormat="1" ht="13.5" customHeight="1">
      <c r="B684" s="5" t="s">
        <v>1800</v>
      </c>
      <c r="C684" s="5" t="s">
        <v>1801</v>
      </c>
      <c r="D684" s="9">
        <v>5364</v>
      </c>
      <c r="E684" s="5" t="s">
        <v>3241</v>
      </c>
      <c r="F684" s="5" t="s">
        <v>3231</v>
      </c>
      <c r="G684" s="3" t="s">
        <v>3237</v>
      </c>
      <c r="H684" s="3"/>
      <c r="I684" s="3" t="s">
        <v>3234</v>
      </c>
      <c r="J684" s="168" t="s">
        <v>3234</v>
      </c>
      <c r="K684" s="168"/>
      <c r="L684" s="3" t="s">
        <v>3234</v>
      </c>
      <c r="M684" s="168" t="s">
        <v>3234</v>
      </c>
      <c r="N684" s="168"/>
      <c r="O684" s="8">
        <v>150000</v>
      </c>
      <c r="P684" s="169"/>
      <c r="Q684" s="169"/>
    </row>
    <row r="685" spans="2:17" s="1" customFormat="1" ht="13.5" customHeight="1">
      <c r="B685" s="5" t="s">
        <v>1816</v>
      </c>
      <c r="C685" s="5" t="s">
        <v>1817</v>
      </c>
      <c r="D685" s="9">
        <v>5080</v>
      </c>
      <c r="E685" s="5" t="s">
        <v>3241</v>
      </c>
      <c r="F685" s="5" t="s">
        <v>3231</v>
      </c>
      <c r="G685" s="3" t="s">
        <v>3239</v>
      </c>
      <c r="H685" s="3" t="s">
        <v>3233</v>
      </c>
      <c r="I685" s="3" t="s">
        <v>3234</v>
      </c>
      <c r="J685" s="168" t="s">
        <v>3234</v>
      </c>
      <c r="K685" s="168"/>
      <c r="L685" s="3" t="s">
        <v>3234</v>
      </c>
      <c r="M685" s="168" t="s">
        <v>3235</v>
      </c>
      <c r="N685" s="168"/>
      <c r="O685" s="8">
        <v>312000</v>
      </c>
      <c r="P685" s="169"/>
      <c r="Q685" s="169"/>
    </row>
    <row r="686" s="1" customFormat="1" ht="30" customHeight="1"/>
    <row r="687" spans="2:3" s="1" customFormat="1" ht="18" customHeight="1">
      <c r="B687" s="170" t="s">
        <v>3313</v>
      </c>
      <c r="C687" s="170"/>
    </row>
    <row r="688" s="1" customFormat="1" ht="9" customHeight="1"/>
    <row r="689" spans="2:17" s="1" customFormat="1" ht="24" customHeight="1">
      <c r="B689" s="4" t="s">
        <v>2160</v>
      </c>
      <c r="C689" s="4" t="s">
        <v>2163</v>
      </c>
      <c r="D689" s="4" t="s">
        <v>3229</v>
      </c>
      <c r="E689" s="4" t="s">
        <v>3220</v>
      </c>
      <c r="F689" s="4" t="s">
        <v>3221</v>
      </c>
      <c r="G689" s="7" t="s">
        <v>3222</v>
      </c>
      <c r="H689" s="7" t="s">
        <v>3223</v>
      </c>
      <c r="I689" s="4" t="s">
        <v>3224</v>
      </c>
      <c r="J689" s="171" t="s">
        <v>3225</v>
      </c>
      <c r="K689" s="171"/>
      <c r="L689" s="4" t="s">
        <v>3226</v>
      </c>
      <c r="M689" s="167" t="s">
        <v>3227</v>
      </c>
      <c r="N689" s="167"/>
      <c r="O689" s="4" t="s">
        <v>3228</v>
      </c>
      <c r="P689" s="167" t="s">
        <v>3230</v>
      </c>
      <c r="Q689" s="167"/>
    </row>
    <row r="690" spans="2:17" s="1" customFormat="1" ht="13.5" customHeight="1">
      <c r="B690" s="172" t="s">
        <v>1586</v>
      </c>
      <c r="C690" s="172" t="s">
        <v>1587</v>
      </c>
      <c r="D690" s="173">
        <v>10850</v>
      </c>
      <c r="E690" s="172" t="s">
        <v>3244</v>
      </c>
      <c r="F690" s="172" t="s">
        <v>3231</v>
      </c>
      <c r="G690" s="3" t="s">
        <v>3251</v>
      </c>
      <c r="H690" s="3"/>
      <c r="I690" s="3" t="s">
        <v>3234</v>
      </c>
      <c r="J690" s="168" t="s">
        <v>3234</v>
      </c>
      <c r="K690" s="168"/>
      <c r="L690" s="3" t="s">
        <v>3234</v>
      </c>
      <c r="M690" s="168" t="s">
        <v>3234</v>
      </c>
      <c r="N690" s="168"/>
      <c r="O690" s="8">
        <v>800000</v>
      </c>
      <c r="P690" s="169"/>
      <c r="Q690" s="169"/>
    </row>
    <row r="691" spans="2:17" s="1" customFormat="1" ht="13.5" customHeight="1">
      <c r="B691" s="172"/>
      <c r="C691" s="172"/>
      <c r="D691" s="173"/>
      <c r="E691" s="172"/>
      <c r="F691" s="172"/>
      <c r="G691" s="3" t="s">
        <v>3239</v>
      </c>
      <c r="H691" s="3"/>
      <c r="I691" s="3" t="s">
        <v>3234</v>
      </c>
      <c r="J691" s="168" t="s">
        <v>3234</v>
      </c>
      <c r="K691" s="168"/>
      <c r="L691" s="3" t="s">
        <v>3234</v>
      </c>
      <c r="M691" s="168" t="s">
        <v>3235</v>
      </c>
      <c r="N691" s="168"/>
      <c r="O691" s="8">
        <v>250000</v>
      </c>
      <c r="P691" s="169"/>
      <c r="Q691" s="169"/>
    </row>
    <row r="692" spans="2:17" s="1" customFormat="1" ht="13.5" customHeight="1">
      <c r="B692" s="172"/>
      <c r="C692" s="172"/>
      <c r="D692" s="173"/>
      <c r="E692" s="172"/>
      <c r="F692" s="172"/>
      <c r="G692" s="3" t="s">
        <v>3246</v>
      </c>
      <c r="H692" s="3"/>
      <c r="I692" s="3" t="s">
        <v>3234</v>
      </c>
      <c r="J692" s="168" t="s">
        <v>3234</v>
      </c>
      <c r="K692" s="168"/>
      <c r="L692" s="3" t="s">
        <v>3234</v>
      </c>
      <c r="M692" s="168" t="s">
        <v>3235</v>
      </c>
      <c r="N692" s="168"/>
      <c r="O692" s="8">
        <v>30000</v>
      </c>
      <c r="P692" s="169"/>
      <c r="Q692" s="169"/>
    </row>
    <row r="693" spans="2:17" s="1" customFormat="1" ht="13.5" customHeight="1">
      <c r="B693" s="172" t="s">
        <v>1702</v>
      </c>
      <c r="C693" s="172" t="s">
        <v>1703</v>
      </c>
      <c r="D693" s="173">
        <v>16920</v>
      </c>
      <c r="E693" s="172" t="s">
        <v>3236</v>
      </c>
      <c r="F693" s="172" t="s">
        <v>3231</v>
      </c>
      <c r="G693" s="3" t="s">
        <v>3239</v>
      </c>
      <c r="H693" s="3" t="s">
        <v>3233</v>
      </c>
      <c r="I693" s="3" t="s">
        <v>3234</v>
      </c>
      <c r="J693" s="168" t="s">
        <v>3234</v>
      </c>
      <c r="K693" s="168"/>
      <c r="L693" s="3" t="s">
        <v>3234</v>
      </c>
      <c r="M693" s="168" t="s">
        <v>3235</v>
      </c>
      <c r="N693" s="168"/>
      <c r="O693" s="8">
        <v>380000</v>
      </c>
      <c r="P693" s="169"/>
      <c r="Q693" s="169"/>
    </row>
    <row r="694" spans="2:17" s="1" customFormat="1" ht="13.5" customHeight="1">
      <c r="B694" s="172"/>
      <c r="C694" s="172"/>
      <c r="D694" s="173"/>
      <c r="E694" s="172"/>
      <c r="F694" s="172"/>
      <c r="G694" s="3" t="s">
        <v>3246</v>
      </c>
      <c r="H694" s="3" t="s">
        <v>3233</v>
      </c>
      <c r="I694" s="3" t="s">
        <v>3234</v>
      </c>
      <c r="J694" s="168" t="s">
        <v>3234</v>
      </c>
      <c r="K694" s="168"/>
      <c r="L694" s="3" t="s">
        <v>3234</v>
      </c>
      <c r="M694" s="168" t="s">
        <v>3235</v>
      </c>
      <c r="N694" s="168"/>
      <c r="O694" s="8">
        <v>150000</v>
      </c>
      <c r="P694" s="169"/>
      <c r="Q694" s="169"/>
    </row>
    <row r="695" s="1" customFormat="1" ht="30" customHeight="1"/>
    <row r="696" spans="2:3" s="1" customFormat="1" ht="18" customHeight="1">
      <c r="B696" s="170" t="s">
        <v>2541</v>
      </c>
      <c r="C696" s="170"/>
    </row>
    <row r="697" s="1" customFormat="1" ht="9" customHeight="1"/>
    <row r="698" spans="2:17" s="1" customFormat="1" ht="24" customHeight="1">
      <c r="B698" s="4" t="s">
        <v>2160</v>
      </c>
      <c r="C698" s="4" t="s">
        <v>2163</v>
      </c>
      <c r="D698" s="4" t="s">
        <v>3229</v>
      </c>
      <c r="E698" s="4" t="s">
        <v>3220</v>
      </c>
      <c r="F698" s="4" t="s">
        <v>3221</v>
      </c>
      <c r="G698" s="7" t="s">
        <v>3222</v>
      </c>
      <c r="H698" s="7" t="s">
        <v>3223</v>
      </c>
      <c r="I698" s="4" t="s">
        <v>3224</v>
      </c>
      <c r="J698" s="171" t="s">
        <v>3225</v>
      </c>
      <c r="K698" s="171"/>
      <c r="L698" s="4" t="s">
        <v>3226</v>
      </c>
      <c r="M698" s="167" t="s">
        <v>3227</v>
      </c>
      <c r="N698" s="167"/>
      <c r="O698" s="4" t="s">
        <v>3228</v>
      </c>
      <c r="P698" s="167" t="s">
        <v>3230</v>
      </c>
      <c r="Q698" s="167"/>
    </row>
    <row r="699" spans="2:17" s="1" customFormat="1" ht="13.5" customHeight="1">
      <c r="B699" s="5" t="s">
        <v>1148</v>
      </c>
      <c r="C699" s="5" t="s">
        <v>1149</v>
      </c>
      <c r="D699" s="9">
        <v>3580</v>
      </c>
      <c r="E699" s="5" t="s">
        <v>3231</v>
      </c>
      <c r="F699" s="5" t="s">
        <v>3231</v>
      </c>
      <c r="G699" s="3" t="s">
        <v>3251</v>
      </c>
      <c r="H699" s="3" t="s">
        <v>3233</v>
      </c>
      <c r="I699" s="3" t="s">
        <v>3234</v>
      </c>
      <c r="J699" s="168" t="s">
        <v>3234</v>
      </c>
      <c r="K699" s="168"/>
      <c r="L699" s="3" t="s">
        <v>3234</v>
      </c>
      <c r="M699" s="168" t="s">
        <v>3235</v>
      </c>
      <c r="N699" s="168"/>
      <c r="O699" s="8">
        <v>2773785</v>
      </c>
      <c r="P699" s="169"/>
      <c r="Q699" s="169"/>
    </row>
    <row r="700" spans="2:17" s="1" customFormat="1" ht="13.5" customHeight="1">
      <c r="B700" s="5" t="s">
        <v>1394</v>
      </c>
      <c r="C700" s="5" t="s">
        <v>1395</v>
      </c>
      <c r="D700" s="9">
        <v>0</v>
      </c>
      <c r="E700" s="5" t="s">
        <v>3231</v>
      </c>
      <c r="F700" s="5" t="s">
        <v>3231</v>
      </c>
      <c r="G700" s="3" t="s">
        <v>3237</v>
      </c>
      <c r="H700" s="3"/>
      <c r="I700" s="3" t="s">
        <v>3234</v>
      </c>
      <c r="J700" s="168" t="s">
        <v>3235</v>
      </c>
      <c r="K700" s="168"/>
      <c r="L700" s="3" t="s">
        <v>3234</v>
      </c>
      <c r="M700" s="168" t="s">
        <v>3234</v>
      </c>
      <c r="N700" s="168"/>
      <c r="O700" s="8">
        <v>30000</v>
      </c>
      <c r="P700" s="169">
        <v>20</v>
      </c>
      <c r="Q700" s="169"/>
    </row>
    <row r="701" spans="2:17" s="1" customFormat="1" ht="13.5" customHeight="1">
      <c r="B701" s="5" t="s">
        <v>1704</v>
      </c>
      <c r="C701" s="5" t="s">
        <v>1705</v>
      </c>
      <c r="D701" s="9">
        <v>18950</v>
      </c>
      <c r="E701" s="5" t="s">
        <v>3231</v>
      </c>
      <c r="F701" s="5" t="s">
        <v>3231</v>
      </c>
      <c r="G701" s="3" t="s">
        <v>3237</v>
      </c>
      <c r="H701" s="3" t="s">
        <v>3233</v>
      </c>
      <c r="I701" s="3" t="s">
        <v>3234</v>
      </c>
      <c r="J701" s="168" t="s">
        <v>3235</v>
      </c>
      <c r="K701" s="168"/>
      <c r="L701" s="3" t="s">
        <v>3234</v>
      </c>
      <c r="M701" s="168" t="s">
        <v>3235</v>
      </c>
      <c r="N701" s="168"/>
      <c r="O701" s="8">
        <v>840000</v>
      </c>
      <c r="P701" s="169">
        <v>20</v>
      </c>
      <c r="Q701" s="169"/>
    </row>
    <row r="702" s="1" customFormat="1" ht="30" customHeight="1"/>
    <row r="703" spans="2:3" s="1" customFormat="1" ht="18" customHeight="1">
      <c r="B703" s="170" t="s">
        <v>2647</v>
      </c>
      <c r="C703" s="170"/>
    </row>
    <row r="704" s="1" customFormat="1" ht="9" customHeight="1"/>
    <row r="705" spans="2:17" s="1" customFormat="1" ht="24" customHeight="1">
      <c r="B705" s="4" t="s">
        <v>2160</v>
      </c>
      <c r="C705" s="4" t="s">
        <v>2163</v>
      </c>
      <c r="D705" s="4" t="s">
        <v>3229</v>
      </c>
      <c r="E705" s="4" t="s">
        <v>3220</v>
      </c>
      <c r="F705" s="4" t="s">
        <v>3221</v>
      </c>
      <c r="G705" s="7" t="s">
        <v>3222</v>
      </c>
      <c r="H705" s="7" t="s">
        <v>3223</v>
      </c>
      <c r="I705" s="4" t="s">
        <v>3224</v>
      </c>
      <c r="J705" s="171" t="s">
        <v>3225</v>
      </c>
      <c r="K705" s="171"/>
      <c r="L705" s="4" t="s">
        <v>3226</v>
      </c>
      <c r="M705" s="167" t="s">
        <v>3227</v>
      </c>
      <c r="N705" s="167"/>
      <c r="O705" s="4" t="s">
        <v>3228</v>
      </c>
      <c r="P705" s="167" t="s">
        <v>3230</v>
      </c>
      <c r="Q705" s="167"/>
    </row>
    <row r="706" spans="2:17" s="1" customFormat="1" ht="13.5" customHeight="1">
      <c r="B706" s="5" t="s">
        <v>1352</v>
      </c>
      <c r="C706" s="5" t="s">
        <v>1353</v>
      </c>
      <c r="D706" s="9">
        <v>2370</v>
      </c>
      <c r="E706" s="5" t="s">
        <v>3236</v>
      </c>
      <c r="F706" s="5" t="s">
        <v>3231</v>
      </c>
      <c r="G706" s="3" t="s">
        <v>3239</v>
      </c>
      <c r="H706" s="3" t="s">
        <v>3233</v>
      </c>
      <c r="I706" s="3" t="s">
        <v>3234</v>
      </c>
      <c r="J706" s="168" t="s">
        <v>3234</v>
      </c>
      <c r="K706" s="168"/>
      <c r="L706" s="3" t="s">
        <v>3234</v>
      </c>
      <c r="M706" s="168" t="s">
        <v>3234</v>
      </c>
      <c r="N706" s="168"/>
      <c r="O706" s="8">
        <v>80602.51</v>
      </c>
      <c r="P706" s="169"/>
      <c r="Q706" s="169"/>
    </row>
    <row r="707" spans="2:17" s="1" customFormat="1" ht="13.5" customHeight="1">
      <c r="B707" s="5" t="s">
        <v>1618</v>
      </c>
      <c r="C707" s="5" t="s">
        <v>1619</v>
      </c>
      <c r="D707" s="9">
        <v>4027</v>
      </c>
      <c r="E707" s="5" t="s">
        <v>3231</v>
      </c>
      <c r="F707" s="5" t="s">
        <v>3231</v>
      </c>
      <c r="G707" s="3" t="s">
        <v>3239</v>
      </c>
      <c r="H707" s="3" t="s">
        <v>3233</v>
      </c>
      <c r="I707" s="3" t="s">
        <v>3234</v>
      </c>
      <c r="J707" s="168" t="s">
        <v>3234</v>
      </c>
      <c r="K707" s="168"/>
      <c r="L707" s="3" t="s">
        <v>3234</v>
      </c>
      <c r="M707" s="168" t="s">
        <v>3235</v>
      </c>
      <c r="N707" s="168"/>
      <c r="O707" s="8">
        <v>540217.67</v>
      </c>
      <c r="P707" s="169"/>
      <c r="Q707" s="169"/>
    </row>
    <row r="708" s="1" customFormat="1" ht="30" customHeight="1"/>
    <row r="709" spans="2:3" s="1" customFormat="1" ht="18" customHeight="1">
      <c r="B709" s="170" t="s">
        <v>2715</v>
      </c>
      <c r="C709" s="170"/>
    </row>
    <row r="710" s="1" customFormat="1" ht="9" customHeight="1"/>
    <row r="711" spans="2:17" s="1" customFormat="1" ht="24" customHeight="1">
      <c r="B711" s="4" t="s">
        <v>2160</v>
      </c>
      <c r="C711" s="4" t="s">
        <v>2163</v>
      </c>
      <c r="D711" s="4" t="s">
        <v>3229</v>
      </c>
      <c r="E711" s="4" t="s">
        <v>3220</v>
      </c>
      <c r="F711" s="4" t="s">
        <v>3221</v>
      </c>
      <c r="G711" s="7" t="s">
        <v>3222</v>
      </c>
      <c r="H711" s="7" t="s">
        <v>3223</v>
      </c>
      <c r="I711" s="4" t="s">
        <v>3224</v>
      </c>
      <c r="J711" s="171" t="s">
        <v>3225</v>
      </c>
      <c r="K711" s="171"/>
      <c r="L711" s="4" t="s">
        <v>3226</v>
      </c>
      <c r="M711" s="167" t="s">
        <v>3227</v>
      </c>
      <c r="N711" s="167"/>
      <c r="O711" s="4" t="s">
        <v>3228</v>
      </c>
      <c r="P711" s="167" t="s">
        <v>3230</v>
      </c>
      <c r="Q711" s="167"/>
    </row>
    <row r="712" spans="2:17" s="1" customFormat="1" ht="13.5" customHeight="1">
      <c r="B712" s="5" t="s">
        <v>1496</v>
      </c>
      <c r="C712" s="5" t="s">
        <v>1497</v>
      </c>
      <c r="D712" s="9">
        <v>6420</v>
      </c>
      <c r="E712" s="5" t="s">
        <v>3231</v>
      </c>
      <c r="F712" s="5" t="s">
        <v>3231</v>
      </c>
      <c r="G712" s="3" t="s">
        <v>3237</v>
      </c>
      <c r="H712" s="3" t="s">
        <v>3233</v>
      </c>
      <c r="I712" s="3" t="s">
        <v>3234</v>
      </c>
      <c r="J712" s="168" t="s">
        <v>3235</v>
      </c>
      <c r="K712" s="168"/>
      <c r="L712" s="3" t="s">
        <v>3234</v>
      </c>
      <c r="M712" s="168" t="s">
        <v>3234</v>
      </c>
      <c r="N712" s="168"/>
      <c r="O712" s="8">
        <v>200000</v>
      </c>
      <c r="P712" s="169">
        <v>13.82</v>
      </c>
      <c r="Q712" s="169"/>
    </row>
    <row r="713" s="1" customFormat="1" ht="30" customHeight="1"/>
    <row r="714" spans="2:3" s="1" customFormat="1" ht="18" customHeight="1">
      <c r="B714" s="170" t="s">
        <v>2548</v>
      </c>
      <c r="C714" s="170"/>
    </row>
    <row r="715" s="1" customFormat="1" ht="9" customHeight="1"/>
    <row r="716" spans="2:17" s="1" customFormat="1" ht="24" customHeight="1">
      <c r="B716" s="4" t="s">
        <v>2160</v>
      </c>
      <c r="C716" s="4" t="s">
        <v>2163</v>
      </c>
      <c r="D716" s="4" t="s">
        <v>3229</v>
      </c>
      <c r="E716" s="4" t="s">
        <v>3220</v>
      </c>
      <c r="F716" s="4" t="s">
        <v>3221</v>
      </c>
      <c r="G716" s="7" t="s">
        <v>3222</v>
      </c>
      <c r="H716" s="7" t="s">
        <v>3223</v>
      </c>
      <c r="I716" s="4" t="s">
        <v>3224</v>
      </c>
      <c r="J716" s="171" t="s">
        <v>3225</v>
      </c>
      <c r="K716" s="171"/>
      <c r="L716" s="4" t="s">
        <v>3226</v>
      </c>
      <c r="M716" s="167" t="s">
        <v>3227</v>
      </c>
      <c r="N716" s="167"/>
      <c r="O716" s="4" t="s">
        <v>3228</v>
      </c>
      <c r="P716" s="167" t="s">
        <v>3230</v>
      </c>
      <c r="Q716" s="167"/>
    </row>
    <row r="717" spans="2:17" s="1" customFormat="1" ht="13.5" customHeight="1">
      <c r="B717" s="172" t="s">
        <v>1162</v>
      </c>
      <c r="C717" s="172" t="s">
        <v>1163</v>
      </c>
      <c r="D717" s="173">
        <v>3441</v>
      </c>
      <c r="E717" s="172" t="s">
        <v>3252</v>
      </c>
      <c r="F717" s="172" t="s">
        <v>3231</v>
      </c>
      <c r="G717" s="3" t="s">
        <v>3239</v>
      </c>
      <c r="H717" s="3"/>
      <c r="I717" s="3" t="s">
        <v>3234</v>
      </c>
      <c r="J717" s="168" t="s">
        <v>3234</v>
      </c>
      <c r="K717" s="168"/>
      <c r="L717" s="3" t="s">
        <v>3234</v>
      </c>
      <c r="M717" s="168" t="s">
        <v>3234</v>
      </c>
      <c r="N717" s="168"/>
      <c r="O717" s="8">
        <v>525000</v>
      </c>
      <c r="P717" s="169"/>
      <c r="Q717" s="169"/>
    </row>
    <row r="718" spans="2:17" s="1" customFormat="1" ht="13.5" customHeight="1">
      <c r="B718" s="172"/>
      <c r="C718" s="172"/>
      <c r="D718" s="173"/>
      <c r="E718" s="172"/>
      <c r="F718" s="172"/>
      <c r="G718" s="3" t="s">
        <v>3237</v>
      </c>
      <c r="H718" s="3"/>
      <c r="I718" s="3" t="s">
        <v>3234</v>
      </c>
      <c r="J718" s="168" t="s">
        <v>3234</v>
      </c>
      <c r="K718" s="168"/>
      <c r="L718" s="3" t="s">
        <v>3234</v>
      </c>
      <c r="M718" s="168" t="s">
        <v>3234</v>
      </c>
      <c r="N718" s="168"/>
      <c r="O718" s="8">
        <v>252000</v>
      </c>
      <c r="P718" s="169"/>
      <c r="Q718" s="169"/>
    </row>
    <row r="719" spans="2:17" s="1" customFormat="1" ht="13.5" customHeight="1">
      <c r="B719" s="5" t="s">
        <v>1406</v>
      </c>
      <c r="C719" s="5" t="s">
        <v>1407</v>
      </c>
      <c r="D719" s="9">
        <v>9600</v>
      </c>
      <c r="E719" s="5" t="s">
        <v>3261</v>
      </c>
      <c r="F719" s="5" t="s">
        <v>3231</v>
      </c>
      <c r="G719" s="3" t="s">
        <v>3237</v>
      </c>
      <c r="H719" s="3"/>
      <c r="I719" s="3" t="s">
        <v>3234</v>
      </c>
      <c r="J719" s="168" t="s">
        <v>3234</v>
      </c>
      <c r="K719" s="168"/>
      <c r="L719" s="3" t="s">
        <v>3234</v>
      </c>
      <c r="M719" s="168" t="s">
        <v>3234</v>
      </c>
      <c r="N719" s="168"/>
      <c r="O719" s="8">
        <v>715000</v>
      </c>
      <c r="P719" s="169"/>
      <c r="Q719" s="169"/>
    </row>
    <row r="720" spans="2:17" s="1" customFormat="1" ht="13.5" customHeight="1">
      <c r="B720" s="5" t="s">
        <v>1642</v>
      </c>
      <c r="C720" s="5" t="s">
        <v>1643</v>
      </c>
      <c r="D720" s="9">
        <v>4680</v>
      </c>
      <c r="E720" s="5" t="s">
        <v>3316</v>
      </c>
      <c r="F720" s="5" t="s">
        <v>3231</v>
      </c>
      <c r="G720" s="3" t="s">
        <v>3237</v>
      </c>
      <c r="H720" s="3"/>
      <c r="I720" s="3" t="s">
        <v>3234</v>
      </c>
      <c r="J720" s="168" t="s">
        <v>3234</v>
      </c>
      <c r="K720" s="168"/>
      <c r="L720" s="3" t="s">
        <v>3234</v>
      </c>
      <c r="M720" s="168" t="s">
        <v>3234</v>
      </c>
      <c r="N720" s="168"/>
      <c r="O720" s="8">
        <v>145000</v>
      </c>
      <c r="P720" s="169"/>
      <c r="Q720" s="169"/>
    </row>
    <row r="721" s="1" customFormat="1" ht="30" customHeight="1"/>
    <row r="722" spans="2:3" s="1" customFormat="1" ht="18" customHeight="1">
      <c r="B722" s="170" t="s">
        <v>2329</v>
      </c>
      <c r="C722" s="170"/>
    </row>
    <row r="723" s="1" customFormat="1" ht="9" customHeight="1"/>
    <row r="724" spans="2:17" s="1" customFormat="1" ht="24" customHeight="1">
      <c r="B724" s="4" t="s">
        <v>2160</v>
      </c>
      <c r="C724" s="4" t="s">
        <v>2163</v>
      </c>
      <c r="D724" s="4" t="s">
        <v>3229</v>
      </c>
      <c r="E724" s="4" t="s">
        <v>3220</v>
      </c>
      <c r="F724" s="4" t="s">
        <v>3221</v>
      </c>
      <c r="G724" s="7" t="s">
        <v>3222</v>
      </c>
      <c r="H724" s="7" t="s">
        <v>3223</v>
      </c>
      <c r="I724" s="4" t="s">
        <v>3224</v>
      </c>
      <c r="J724" s="171" t="s">
        <v>3225</v>
      </c>
      <c r="K724" s="171"/>
      <c r="L724" s="4" t="s">
        <v>3226</v>
      </c>
      <c r="M724" s="167" t="s">
        <v>3227</v>
      </c>
      <c r="N724" s="167"/>
      <c r="O724" s="4" t="s">
        <v>3228</v>
      </c>
      <c r="P724" s="167" t="s">
        <v>3230</v>
      </c>
      <c r="Q724" s="167"/>
    </row>
    <row r="725" spans="2:17" s="1" customFormat="1" ht="13.5" customHeight="1">
      <c r="B725" s="5" t="s">
        <v>494</v>
      </c>
      <c r="C725" s="5" t="s">
        <v>495</v>
      </c>
      <c r="D725" s="9">
        <v>19450</v>
      </c>
      <c r="E725" s="5" t="s">
        <v>3295</v>
      </c>
      <c r="F725" s="5" t="s">
        <v>3231</v>
      </c>
      <c r="G725" s="3" t="s">
        <v>3237</v>
      </c>
      <c r="H725" s="3" t="s">
        <v>3238</v>
      </c>
      <c r="I725" s="3" t="s">
        <v>3235</v>
      </c>
      <c r="J725" s="168" t="s">
        <v>3234</v>
      </c>
      <c r="K725" s="168"/>
      <c r="L725" s="3" t="s">
        <v>3234</v>
      </c>
      <c r="M725" s="168" t="s">
        <v>3234</v>
      </c>
      <c r="N725" s="168"/>
      <c r="O725" s="8">
        <v>487000</v>
      </c>
      <c r="P725" s="169"/>
      <c r="Q725" s="169"/>
    </row>
    <row r="726" spans="2:17" s="1" customFormat="1" ht="13.5" customHeight="1">
      <c r="B726" s="172" t="s">
        <v>496</v>
      </c>
      <c r="C726" s="172" t="s">
        <v>497</v>
      </c>
      <c r="D726" s="173">
        <v>9900</v>
      </c>
      <c r="E726" s="172" t="s">
        <v>3253</v>
      </c>
      <c r="F726" s="172" t="s">
        <v>3231</v>
      </c>
      <c r="G726" s="3" t="s">
        <v>3251</v>
      </c>
      <c r="H726" s="3"/>
      <c r="I726" s="3" t="s">
        <v>3234</v>
      </c>
      <c r="J726" s="168" t="s">
        <v>3235</v>
      </c>
      <c r="K726" s="168"/>
      <c r="L726" s="3" t="s">
        <v>3234</v>
      </c>
      <c r="M726" s="168" t="s">
        <v>3234</v>
      </c>
      <c r="N726" s="168"/>
      <c r="O726" s="8">
        <v>900000</v>
      </c>
      <c r="P726" s="169">
        <v>10</v>
      </c>
      <c r="Q726" s="169"/>
    </row>
    <row r="727" spans="2:17" s="1" customFormat="1" ht="13.5" customHeight="1">
      <c r="B727" s="172"/>
      <c r="C727" s="172"/>
      <c r="D727" s="173"/>
      <c r="E727" s="172"/>
      <c r="F727" s="172"/>
      <c r="G727" s="3" t="s">
        <v>3246</v>
      </c>
      <c r="H727" s="3" t="s">
        <v>3233</v>
      </c>
      <c r="I727" s="3" t="s">
        <v>3234</v>
      </c>
      <c r="J727" s="168" t="s">
        <v>3235</v>
      </c>
      <c r="K727" s="168"/>
      <c r="L727" s="3" t="s">
        <v>3234</v>
      </c>
      <c r="M727" s="168" t="s">
        <v>3234</v>
      </c>
      <c r="N727" s="168"/>
      <c r="O727" s="8">
        <v>700000</v>
      </c>
      <c r="P727" s="169">
        <v>10</v>
      </c>
      <c r="Q727" s="169"/>
    </row>
    <row r="728" spans="2:17" s="1" customFormat="1" ht="13.5" customHeight="1">
      <c r="B728" s="5" t="s">
        <v>500</v>
      </c>
      <c r="C728" s="5" t="s">
        <v>501</v>
      </c>
      <c r="D728" s="9">
        <v>4065</v>
      </c>
      <c r="E728" s="5" t="s">
        <v>3245</v>
      </c>
      <c r="F728" s="5" t="s">
        <v>3231</v>
      </c>
      <c r="G728" s="3"/>
      <c r="H728" s="3"/>
      <c r="I728" s="3" t="s">
        <v>3234</v>
      </c>
      <c r="J728" s="168" t="s">
        <v>3235</v>
      </c>
      <c r="K728" s="168"/>
      <c r="L728" s="3" t="s">
        <v>3234</v>
      </c>
      <c r="M728" s="168" t="s">
        <v>3235</v>
      </c>
      <c r="N728" s="168"/>
      <c r="O728" s="8">
        <v>3350000</v>
      </c>
      <c r="P728" s="169">
        <v>15</v>
      </c>
      <c r="Q728" s="169"/>
    </row>
    <row r="729" spans="2:17" s="1" customFormat="1" ht="13.5" customHeight="1">
      <c r="B729" s="5" t="s">
        <v>502</v>
      </c>
      <c r="C729" s="5" t="s">
        <v>503</v>
      </c>
      <c r="D729" s="9">
        <v>2340</v>
      </c>
      <c r="E729" s="5" t="s">
        <v>3231</v>
      </c>
      <c r="F729" s="5" t="s">
        <v>3231</v>
      </c>
      <c r="G729" s="3"/>
      <c r="H729" s="3"/>
      <c r="I729" s="3" t="s">
        <v>3234</v>
      </c>
      <c r="J729" s="168" t="s">
        <v>3235</v>
      </c>
      <c r="K729" s="168"/>
      <c r="L729" s="3" t="s">
        <v>3234</v>
      </c>
      <c r="M729" s="168" t="s">
        <v>3235</v>
      </c>
      <c r="N729" s="168"/>
      <c r="O729" s="8">
        <v>3350000</v>
      </c>
      <c r="P729" s="169">
        <v>15</v>
      </c>
      <c r="Q729" s="169"/>
    </row>
    <row r="730" spans="2:17" s="1" customFormat="1" ht="13.5" customHeight="1">
      <c r="B730" s="5" t="s">
        <v>570</v>
      </c>
      <c r="C730" s="5" t="s">
        <v>571</v>
      </c>
      <c r="D730" s="9">
        <v>16900</v>
      </c>
      <c r="E730" s="5" t="s">
        <v>3231</v>
      </c>
      <c r="F730" s="5" t="s">
        <v>3231</v>
      </c>
      <c r="G730" s="3" t="s">
        <v>3237</v>
      </c>
      <c r="H730" s="3"/>
      <c r="I730" s="3" t="s">
        <v>3234</v>
      </c>
      <c r="J730" s="168" t="s">
        <v>3235</v>
      </c>
      <c r="K730" s="168"/>
      <c r="L730" s="3" t="s">
        <v>3235</v>
      </c>
      <c r="M730" s="168" t="s">
        <v>3235</v>
      </c>
      <c r="N730" s="168"/>
      <c r="O730" s="8">
        <v>150000</v>
      </c>
      <c r="P730" s="169">
        <v>33</v>
      </c>
      <c r="Q730" s="169"/>
    </row>
    <row r="731" spans="2:17" s="1" customFormat="1" ht="13.5" customHeight="1">
      <c r="B731" s="5" t="s">
        <v>594</v>
      </c>
      <c r="C731" s="5" t="s">
        <v>595</v>
      </c>
      <c r="D731" s="9">
        <v>16633</v>
      </c>
      <c r="E731" s="5" t="s">
        <v>3278</v>
      </c>
      <c r="F731" s="5" t="s">
        <v>3231</v>
      </c>
      <c r="G731" s="3" t="s">
        <v>3250</v>
      </c>
      <c r="H731" s="3"/>
      <c r="I731" s="3" t="s">
        <v>3235</v>
      </c>
      <c r="J731" s="168" t="s">
        <v>3234</v>
      </c>
      <c r="K731" s="168"/>
      <c r="L731" s="3" t="s">
        <v>3234</v>
      </c>
      <c r="M731" s="168" t="s">
        <v>3235</v>
      </c>
      <c r="N731" s="168"/>
      <c r="O731" s="8">
        <v>2500000</v>
      </c>
      <c r="P731" s="169"/>
      <c r="Q731" s="169"/>
    </row>
    <row r="732" spans="2:17" s="1" customFormat="1" ht="13.5" customHeight="1">
      <c r="B732" s="5" t="s">
        <v>596</v>
      </c>
      <c r="C732" s="5" t="s">
        <v>597</v>
      </c>
      <c r="D732" s="9">
        <v>14800</v>
      </c>
      <c r="E732" s="5" t="s">
        <v>3257</v>
      </c>
      <c r="F732" s="5" t="s">
        <v>3231</v>
      </c>
      <c r="G732" s="3" t="s">
        <v>3251</v>
      </c>
      <c r="H732" s="3"/>
      <c r="I732" s="3" t="s">
        <v>3234</v>
      </c>
      <c r="J732" s="168" t="s">
        <v>3234</v>
      </c>
      <c r="K732" s="168"/>
      <c r="L732" s="3" t="s">
        <v>3234</v>
      </c>
      <c r="M732" s="168" t="s">
        <v>3234</v>
      </c>
      <c r="N732" s="168"/>
      <c r="O732" s="8">
        <v>2500000</v>
      </c>
      <c r="P732" s="169"/>
      <c r="Q732" s="169"/>
    </row>
    <row r="733" spans="2:17" s="1" customFormat="1" ht="13.5" customHeight="1">
      <c r="B733" s="5" t="s">
        <v>614</v>
      </c>
      <c r="C733" s="5" t="s">
        <v>615</v>
      </c>
      <c r="D733" s="9">
        <v>12078</v>
      </c>
      <c r="E733" s="5" t="s">
        <v>3231</v>
      </c>
      <c r="F733" s="5" t="s">
        <v>3296</v>
      </c>
      <c r="G733" s="3" t="s">
        <v>3251</v>
      </c>
      <c r="H733" s="3"/>
      <c r="I733" s="3" t="s">
        <v>3234</v>
      </c>
      <c r="J733" s="168" t="s">
        <v>3234</v>
      </c>
      <c r="K733" s="168"/>
      <c r="L733" s="3" t="s">
        <v>3234</v>
      </c>
      <c r="M733" s="168" t="s">
        <v>3234</v>
      </c>
      <c r="N733" s="168"/>
      <c r="O733" s="8">
        <v>2500000</v>
      </c>
      <c r="P733" s="169"/>
      <c r="Q733" s="169"/>
    </row>
    <row r="734" s="1" customFormat="1" ht="30" customHeight="1"/>
    <row r="735" spans="2:3" s="1" customFormat="1" ht="18" customHeight="1">
      <c r="B735" s="170" t="s">
        <v>2165</v>
      </c>
      <c r="C735" s="170"/>
    </row>
    <row r="736" s="1" customFormat="1" ht="9" customHeight="1"/>
    <row r="737" spans="2:17" s="1" customFormat="1" ht="24" customHeight="1">
      <c r="B737" s="4" t="s">
        <v>2160</v>
      </c>
      <c r="C737" s="4" t="s">
        <v>2163</v>
      </c>
      <c r="D737" s="4" t="s">
        <v>3229</v>
      </c>
      <c r="E737" s="4" t="s">
        <v>3220</v>
      </c>
      <c r="F737" s="4" t="s">
        <v>3221</v>
      </c>
      <c r="G737" s="7" t="s">
        <v>3222</v>
      </c>
      <c r="H737" s="7" t="s">
        <v>3223</v>
      </c>
      <c r="I737" s="4" t="s">
        <v>3224</v>
      </c>
      <c r="J737" s="171" t="s">
        <v>3225</v>
      </c>
      <c r="K737" s="171"/>
      <c r="L737" s="4" t="s">
        <v>3226</v>
      </c>
      <c r="M737" s="167" t="s">
        <v>3227</v>
      </c>
      <c r="N737" s="167"/>
      <c r="O737" s="4" t="s">
        <v>3228</v>
      </c>
      <c r="P737" s="167" t="s">
        <v>3230</v>
      </c>
      <c r="Q737" s="167"/>
    </row>
    <row r="738" spans="2:17" s="1" customFormat="1" ht="13.5" customHeight="1">
      <c r="B738" s="5" t="s">
        <v>112</v>
      </c>
      <c r="C738" s="5" t="s">
        <v>113</v>
      </c>
      <c r="D738" s="9">
        <v>9646</v>
      </c>
      <c r="E738" s="5" t="s">
        <v>3272</v>
      </c>
      <c r="F738" s="5" t="s">
        <v>3245</v>
      </c>
      <c r="G738" s="3" t="s">
        <v>3239</v>
      </c>
      <c r="H738" s="3" t="s">
        <v>3238</v>
      </c>
      <c r="I738" s="3" t="s">
        <v>3234</v>
      </c>
      <c r="J738" s="168" t="s">
        <v>3235</v>
      </c>
      <c r="K738" s="168"/>
      <c r="L738" s="3" t="s">
        <v>3234</v>
      </c>
      <c r="M738" s="168" t="s">
        <v>3235</v>
      </c>
      <c r="N738" s="168"/>
      <c r="O738" s="8">
        <v>150000</v>
      </c>
      <c r="P738" s="169">
        <v>10</v>
      </c>
      <c r="Q738" s="169"/>
    </row>
    <row r="739" s="1" customFormat="1" ht="30" customHeight="1"/>
    <row r="740" spans="2:3" s="1" customFormat="1" ht="18" customHeight="1">
      <c r="B740" s="170" t="s">
        <v>2196</v>
      </c>
      <c r="C740" s="170"/>
    </row>
    <row r="741" s="1" customFormat="1" ht="9" customHeight="1"/>
    <row r="742" spans="2:17" s="1" customFormat="1" ht="24" customHeight="1">
      <c r="B742" s="4" t="s">
        <v>2160</v>
      </c>
      <c r="C742" s="4" t="s">
        <v>2163</v>
      </c>
      <c r="D742" s="4" t="s">
        <v>3229</v>
      </c>
      <c r="E742" s="4" t="s">
        <v>3220</v>
      </c>
      <c r="F742" s="4" t="s">
        <v>3221</v>
      </c>
      <c r="G742" s="7" t="s">
        <v>3222</v>
      </c>
      <c r="H742" s="7" t="s">
        <v>3223</v>
      </c>
      <c r="I742" s="4" t="s">
        <v>3224</v>
      </c>
      <c r="J742" s="171" t="s">
        <v>3225</v>
      </c>
      <c r="K742" s="171"/>
      <c r="L742" s="4" t="s">
        <v>3226</v>
      </c>
      <c r="M742" s="167" t="s">
        <v>3227</v>
      </c>
      <c r="N742" s="167"/>
      <c r="O742" s="4" t="s">
        <v>3228</v>
      </c>
      <c r="P742" s="167" t="s">
        <v>3230</v>
      </c>
      <c r="Q742" s="167"/>
    </row>
    <row r="743" spans="2:17" s="1" customFormat="1" ht="13.5" customHeight="1">
      <c r="B743" s="5" t="s">
        <v>230</v>
      </c>
      <c r="C743" s="5" t="s">
        <v>231</v>
      </c>
      <c r="D743" s="9">
        <v>40151</v>
      </c>
      <c r="E743" s="5" t="s">
        <v>3231</v>
      </c>
      <c r="F743" s="5" t="s">
        <v>3231</v>
      </c>
      <c r="G743" s="3" t="s">
        <v>3237</v>
      </c>
      <c r="H743" s="3" t="s">
        <v>3240</v>
      </c>
      <c r="I743" s="3" t="s">
        <v>3235</v>
      </c>
      <c r="J743" s="168" t="s">
        <v>3235</v>
      </c>
      <c r="K743" s="168"/>
      <c r="L743" s="3" t="s">
        <v>3234</v>
      </c>
      <c r="M743" s="168" t="s">
        <v>3235</v>
      </c>
      <c r="N743" s="168"/>
      <c r="O743" s="8">
        <v>350000</v>
      </c>
      <c r="P743" s="169">
        <v>14.29</v>
      </c>
      <c r="Q743" s="169"/>
    </row>
    <row r="744" s="1" customFormat="1" ht="30" customHeight="1"/>
    <row r="745" spans="2:3" s="1" customFormat="1" ht="18" customHeight="1">
      <c r="B745" s="170" t="s">
        <v>2622</v>
      </c>
      <c r="C745" s="170"/>
    </row>
    <row r="746" s="1" customFormat="1" ht="9" customHeight="1"/>
    <row r="747" spans="2:17" s="1" customFormat="1" ht="24" customHeight="1">
      <c r="B747" s="4" t="s">
        <v>2160</v>
      </c>
      <c r="C747" s="4" t="s">
        <v>2163</v>
      </c>
      <c r="D747" s="4" t="s">
        <v>3229</v>
      </c>
      <c r="E747" s="4" t="s">
        <v>3220</v>
      </c>
      <c r="F747" s="4" t="s">
        <v>3221</v>
      </c>
      <c r="G747" s="7" t="s">
        <v>3222</v>
      </c>
      <c r="H747" s="7" t="s">
        <v>3223</v>
      </c>
      <c r="I747" s="4" t="s">
        <v>3224</v>
      </c>
      <c r="J747" s="171" t="s">
        <v>3225</v>
      </c>
      <c r="K747" s="171"/>
      <c r="L747" s="4" t="s">
        <v>3226</v>
      </c>
      <c r="M747" s="167" t="s">
        <v>3227</v>
      </c>
      <c r="N747" s="167"/>
      <c r="O747" s="4" t="s">
        <v>3228</v>
      </c>
      <c r="P747" s="167" t="s">
        <v>3230</v>
      </c>
      <c r="Q747" s="167"/>
    </row>
    <row r="748" spans="2:17" s="1" customFormat="1" ht="13.5" customHeight="1">
      <c r="B748" s="5" t="s">
        <v>1296</v>
      </c>
      <c r="C748" s="5" t="s">
        <v>1297</v>
      </c>
      <c r="D748" s="9">
        <v>4800</v>
      </c>
      <c r="E748" s="5" t="s">
        <v>3297</v>
      </c>
      <c r="F748" s="5" t="s">
        <v>3231</v>
      </c>
      <c r="G748" s="3" t="s">
        <v>3239</v>
      </c>
      <c r="H748" s="3" t="s">
        <v>3233</v>
      </c>
      <c r="I748" s="3" t="s">
        <v>3235</v>
      </c>
      <c r="J748" s="168" t="s">
        <v>3234</v>
      </c>
      <c r="K748" s="168"/>
      <c r="L748" s="3" t="s">
        <v>3234</v>
      </c>
      <c r="M748" s="168" t="s">
        <v>3235</v>
      </c>
      <c r="N748" s="168"/>
      <c r="O748" s="8">
        <v>210000</v>
      </c>
      <c r="P748" s="169"/>
      <c r="Q748" s="169"/>
    </row>
    <row r="749" spans="2:17" s="1" customFormat="1" ht="13.5" customHeight="1">
      <c r="B749" s="172" t="s">
        <v>1558</v>
      </c>
      <c r="C749" s="172" t="s">
        <v>1559</v>
      </c>
      <c r="D749" s="173">
        <v>13489</v>
      </c>
      <c r="E749" s="172" t="s">
        <v>3243</v>
      </c>
      <c r="F749" s="172" t="s">
        <v>3231</v>
      </c>
      <c r="G749" s="3" t="s">
        <v>3239</v>
      </c>
      <c r="H749" s="3" t="s">
        <v>3233</v>
      </c>
      <c r="I749" s="3" t="s">
        <v>3234</v>
      </c>
      <c r="J749" s="168" t="s">
        <v>3234</v>
      </c>
      <c r="K749" s="168"/>
      <c r="L749" s="3" t="s">
        <v>3234</v>
      </c>
      <c r="M749" s="168" t="s">
        <v>3235</v>
      </c>
      <c r="N749" s="168"/>
      <c r="O749" s="8">
        <v>760000</v>
      </c>
      <c r="P749" s="169"/>
      <c r="Q749" s="169"/>
    </row>
    <row r="750" spans="2:17" s="1" customFormat="1" ht="13.5" customHeight="1">
      <c r="B750" s="172"/>
      <c r="C750" s="172"/>
      <c r="D750" s="173"/>
      <c r="E750" s="172"/>
      <c r="F750" s="172"/>
      <c r="G750" s="3" t="s">
        <v>3232</v>
      </c>
      <c r="H750" s="3" t="s">
        <v>3233</v>
      </c>
      <c r="I750" s="3" t="s">
        <v>3234</v>
      </c>
      <c r="J750" s="168" t="s">
        <v>3234</v>
      </c>
      <c r="K750" s="168"/>
      <c r="L750" s="3" t="s">
        <v>3234</v>
      </c>
      <c r="M750" s="168" t="s">
        <v>3235</v>
      </c>
      <c r="N750" s="168"/>
      <c r="O750" s="8">
        <v>50000</v>
      </c>
      <c r="P750" s="169"/>
      <c r="Q750" s="169"/>
    </row>
    <row r="751" spans="2:17" s="1" customFormat="1" ht="13.5" customHeight="1">
      <c r="B751" s="172"/>
      <c r="C751" s="172"/>
      <c r="D751" s="173"/>
      <c r="E751" s="172"/>
      <c r="F751" s="172"/>
      <c r="G751" s="3" t="s">
        <v>3237</v>
      </c>
      <c r="H751" s="3" t="s">
        <v>3233</v>
      </c>
      <c r="I751" s="3" t="s">
        <v>3234</v>
      </c>
      <c r="J751" s="168" t="s">
        <v>3234</v>
      </c>
      <c r="K751" s="168"/>
      <c r="L751" s="3" t="s">
        <v>3234</v>
      </c>
      <c r="M751" s="168" t="s">
        <v>3234</v>
      </c>
      <c r="N751" s="168"/>
      <c r="O751" s="8">
        <v>100000</v>
      </c>
      <c r="P751" s="169"/>
      <c r="Q751" s="169"/>
    </row>
    <row r="752" spans="2:17" s="1" customFormat="1" ht="13.5" customHeight="1">
      <c r="B752" s="5" t="s">
        <v>1560</v>
      </c>
      <c r="C752" s="5" t="s">
        <v>1561</v>
      </c>
      <c r="D752" s="9">
        <v>3670</v>
      </c>
      <c r="E752" s="5" t="s">
        <v>3231</v>
      </c>
      <c r="F752" s="5" t="s">
        <v>3270</v>
      </c>
      <c r="G752" s="3" t="s">
        <v>3239</v>
      </c>
      <c r="H752" s="3" t="s">
        <v>3233</v>
      </c>
      <c r="I752" s="3" t="s">
        <v>3235</v>
      </c>
      <c r="J752" s="168" t="s">
        <v>3234</v>
      </c>
      <c r="K752" s="168"/>
      <c r="L752" s="3" t="s">
        <v>3234</v>
      </c>
      <c r="M752" s="168" t="s">
        <v>3235</v>
      </c>
      <c r="N752" s="168"/>
      <c r="O752" s="8">
        <v>370000</v>
      </c>
      <c r="P752" s="169"/>
      <c r="Q752" s="169"/>
    </row>
    <row r="753" spans="2:17" s="1" customFormat="1" ht="13.5" customHeight="1">
      <c r="B753" s="172" t="s">
        <v>1708</v>
      </c>
      <c r="C753" s="172" t="s">
        <v>1709</v>
      </c>
      <c r="D753" s="173">
        <v>15300</v>
      </c>
      <c r="E753" s="172" t="s">
        <v>3243</v>
      </c>
      <c r="F753" s="172" t="s">
        <v>3231</v>
      </c>
      <c r="G753" s="3" t="s">
        <v>3250</v>
      </c>
      <c r="H753" s="3" t="s">
        <v>3233</v>
      </c>
      <c r="I753" s="3" t="s">
        <v>3234</v>
      </c>
      <c r="J753" s="168" t="s">
        <v>3234</v>
      </c>
      <c r="K753" s="168"/>
      <c r="L753" s="3" t="s">
        <v>3234</v>
      </c>
      <c r="M753" s="168" t="s">
        <v>3235</v>
      </c>
      <c r="N753" s="168"/>
      <c r="O753" s="8">
        <v>210000</v>
      </c>
      <c r="P753" s="169"/>
      <c r="Q753" s="169"/>
    </row>
    <row r="754" spans="2:17" s="1" customFormat="1" ht="13.5" customHeight="1">
      <c r="B754" s="172"/>
      <c r="C754" s="172"/>
      <c r="D754" s="173"/>
      <c r="E754" s="172"/>
      <c r="F754" s="172"/>
      <c r="G754" s="3" t="s">
        <v>3239</v>
      </c>
      <c r="H754" s="3" t="s">
        <v>3233</v>
      </c>
      <c r="I754" s="3" t="s">
        <v>3234</v>
      </c>
      <c r="J754" s="168" t="s">
        <v>3234</v>
      </c>
      <c r="K754" s="168"/>
      <c r="L754" s="3" t="s">
        <v>3234</v>
      </c>
      <c r="M754" s="168" t="s">
        <v>3234</v>
      </c>
      <c r="N754" s="168"/>
      <c r="O754" s="8">
        <v>200000</v>
      </c>
      <c r="P754" s="169"/>
      <c r="Q754" s="169"/>
    </row>
    <row r="755" spans="2:17" s="1" customFormat="1" ht="13.5" customHeight="1">
      <c r="B755" s="172"/>
      <c r="C755" s="172"/>
      <c r="D755" s="173"/>
      <c r="E755" s="172"/>
      <c r="F755" s="172"/>
      <c r="G755" s="3" t="s">
        <v>3237</v>
      </c>
      <c r="H755" s="3" t="s">
        <v>3233</v>
      </c>
      <c r="I755" s="3" t="s">
        <v>3234</v>
      </c>
      <c r="J755" s="168" t="s">
        <v>3234</v>
      </c>
      <c r="K755" s="168"/>
      <c r="L755" s="3" t="s">
        <v>3234</v>
      </c>
      <c r="M755" s="168" t="s">
        <v>3235</v>
      </c>
      <c r="N755" s="168"/>
      <c r="O755" s="8">
        <v>200000</v>
      </c>
      <c r="P755" s="169"/>
      <c r="Q755" s="169"/>
    </row>
    <row r="756" spans="2:17" s="1" customFormat="1" ht="13.5" customHeight="1">
      <c r="B756" s="5" t="s">
        <v>2132</v>
      </c>
      <c r="C756" s="5" t="s">
        <v>2133</v>
      </c>
      <c r="D756" s="9">
        <v>3317</v>
      </c>
      <c r="E756" s="5" t="s">
        <v>3279</v>
      </c>
      <c r="F756" s="5" t="s">
        <v>3231</v>
      </c>
      <c r="G756" s="3" t="s">
        <v>3232</v>
      </c>
      <c r="H756" s="3" t="s">
        <v>3233</v>
      </c>
      <c r="I756" s="3" t="s">
        <v>3235</v>
      </c>
      <c r="J756" s="168" t="s">
        <v>3234</v>
      </c>
      <c r="K756" s="168"/>
      <c r="L756" s="3" t="s">
        <v>3234</v>
      </c>
      <c r="M756" s="168" t="s">
        <v>3235</v>
      </c>
      <c r="N756" s="168"/>
      <c r="O756" s="8">
        <v>450000</v>
      </c>
      <c r="P756" s="169"/>
      <c r="Q756" s="169"/>
    </row>
    <row r="757" s="1" customFormat="1" ht="30" customHeight="1"/>
    <row r="758" spans="2:3" s="1" customFormat="1" ht="18" customHeight="1">
      <c r="B758" s="170" t="s">
        <v>3302</v>
      </c>
      <c r="C758" s="170"/>
    </row>
    <row r="759" s="1" customFormat="1" ht="9" customHeight="1"/>
    <row r="760" spans="2:17" s="1" customFormat="1" ht="24" customHeight="1">
      <c r="B760" s="4" t="s">
        <v>2160</v>
      </c>
      <c r="C760" s="4" t="s">
        <v>2163</v>
      </c>
      <c r="D760" s="4" t="s">
        <v>3229</v>
      </c>
      <c r="E760" s="4" t="s">
        <v>3220</v>
      </c>
      <c r="F760" s="4" t="s">
        <v>3221</v>
      </c>
      <c r="G760" s="7" t="s">
        <v>3222</v>
      </c>
      <c r="H760" s="7" t="s">
        <v>3223</v>
      </c>
      <c r="I760" s="4" t="s">
        <v>3224</v>
      </c>
      <c r="J760" s="171" t="s">
        <v>3225</v>
      </c>
      <c r="K760" s="171"/>
      <c r="L760" s="4" t="s">
        <v>3226</v>
      </c>
      <c r="M760" s="167" t="s">
        <v>3227</v>
      </c>
      <c r="N760" s="167"/>
      <c r="O760" s="4" t="s">
        <v>3228</v>
      </c>
      <c r="P760" s="167" t="s">
        <v>3230</v>
      </c>
      <c r="Q760" s="167"/>
    </row>
    <row r="761" spans="2:17" s="1" customFormat="1" ht="13.5" customHeight="1">
      <c r="B761" s="5" t="s">
        <v>798</v>
      </c>
      <c r="C761" s="5" t="s">
        <v>799</v>
      </c>
      <c r="D761" s="9">
        <v>3262</v>
      </c>
      <c r="E761" s="5" t="s">
        <v>3231</v>
      </c>
      <c r="F761" s="5" t="s">
        <v>3231</v>
      </c>
      <c r="G761" s="3" t="s">
        <v>3237</v>
      </c>
      <c r="H761" s="3"/>
      <c r="I761" s="3" t="s">
        <v>3234</v>
      </c>
      <c r="J761" s="168" t="s">
        <v>3235</v>
      </c>
      <c r="K761" s="168"/>
      <c r="L761" s="3" t="s">
        <v>3234</v>
      </c>
      <c r="M761" s="168" t="s">
        <v>3234</v>
      </c>
      <c r="N761" s="168"/>
      <c r="O761" s="8">
        <v>840000</v>
      </c>
      <c r="P761" s="169">
        <v>10</v>
      </c>
      <c r="Q761" s="169"/>
    </row>
    <row r="762" s="1" customFormat="1" ht="30" customHeight="1"/>
    <row r="763" spans="2:3" s="1" customFormat="1" ht="18" customHeight="1">
      <c r="B763" s="170" t="s">
        <v>2417</v>
      </c>
      <c r="C763" s="170"/>
    </row>
    <row r="764" s="1" customFormat="1" ht="9" customHeight="1"/>
    <row r="765" spans="2:17" s="1" customFormat="1" ht="24" customHeight="1">
      <c r="B765" s="4" t="s">
        <v>2160</v>
      </c>
      <c r="C765" s="4" t="s">
        <v>2163</v>
      </c>
      <c r="D765" s="4" t="s">
        <v>3229</v>
      </c>
      <c r="E765" s="4" t="s">
        <v>3220</v>
      </c>
      <c r="F765" s="4" t="s">
        <v>3221</v>
      </c>
      <c r="G765" s="7" t="s">
        <v>3222</v>
      </c>
      <c r="H765" s="7" t="s">
        <v>3223</v>
      </c>
      <c r="I765" s="4" t="s">
        <v>3224</v>
      </c>
      <c r="J765" s="171" t="s">
        <v>3225</v>
      </c>
      <c r="K765" s="171"/>
      <c r="L765" s="4" t="s">
        <v>3226</v>
      </c>
      <c r="M765" s="167" t="s">
        <v>3227</v>
      </c>
      <c r="N765" s="167"/>
      <c r="O765" s="4" t="s">
        <v>3228</v>
      </c>
      <c r="P765" s="167" t="s">
        <v>3230</v>
      </c>
      <c r="Q765" s="167"/>
    </row>
    <row r="766" spans="2:17" s="1" customFormat="1" ht="13.5" customHeight="1">
      <c r="B766" s="5" t="s">
        <v>684</v>
      </c>
      <c r="C766" s="5" t="s">
        <v>685</v>
      </c>
      <c r="D766" s="9">
        <v>1470</v>
      </c>
      <c r="E766" s="5" t="s">
        <v>3261</v>
      </c>
      <c r="F766" s="5" t="s">
        <v>3231</v>
      </c>
      <c r="G766" s="3" t="s">
        <v>3239</v>
      </c>
      <c r="H766" s="3" t="s">
        <v>3238</v>
      </c>
      <c r="I766" s="3" t="s">
        <v>3234</v>
      </c>
      <c r="J766" s="168" t="s">
        <v>3234</v>
      </c>
      <c r="K766" s="168"/>
      <c r="L766" s="3" t="s">
        <v>3234</v>
      </c>
      <c r="M766" s="168" t="s">
        <v>3234</v>
      </c>
      <c r="N766" s="168"/>
      <c r="O766" s="8">
        <v>135000</v>
      </c>
      <c r="P766" s="169"/>
      <c r="Q766" s="169"/>
    </row>
    <row r="767" s="1" customFormat="1" ht="30" customHeight="1"/>
    <row r="768" spans="2:3" s="1" customFormat="1" ht="18" customHeight="1">
      <c r="B768" s="170" t="s">
        <v>2628</v>
      </c>
      <c r="C768" s="170"/>
    </row>
    <row r="769" s="1" customFormat="1" ht="9" customHeight="1"/>
    <row r="770" spans="2:17" s="1" customFormat="1" ht="24" customHeight="1">
      <c r="B770" s="4" t="s">
        <v>2160</v>
      </c>
      <c r="C770" s="4" t="s">
        <v>2163</v>
      </c>
      <c r="D770" s="4" t="s">
        <v>3229</v>
      </c>
      <c r="E770" s="4" t="s">
        <v>3220</v>
      </c>
      <c r="F770" s="4" t="s">
        <v>3221</v>
      </c>
      <c r="G770" s="7" t="s">
        <v>3222</v>
      </c>
      <c r="H770" s="7" t="s">
        <v>3223</v>
      </c>
      <c r="I770" s="4" t="s">
        <v>3224</v>
      </c>
      <c r="J770" s="171" t="s">
        <v>3225</v>
      </c>
      <c r="K770" s="171"/>
      <c r="L770" s="4" t="s">
        <v>3226</v>
      </c>
      <c r="M770" s="167" t="s">
        <v>3227</v>
      </c>
      <c r="N770" s="167"/>
      <c r="O770" s="4" t="s">
        <v>3228</v>
      </c>
      <c r="P770" s="167" t="s">
        <v>3230</v>
      </c>
      <c r="Q770" s="167"/>
    </row>
    <row r="771" spans="2:17" s="1" customFormat="1" ht="13.5" customHeight="1">
      <c r="B771" s="5" t="s">
        <v>1302</v>
      </c>
      <c r="C771" s="5" t="s">
        <v>1303</v>
      </c>
      <c r="D771" s="9">
        <v>9957</v>
      </c>
      <c r="E771" s="5" t="s">
        <v>3247</v>
      </c>
      <c r="F771" s="5" t="s">
        <v>3231</v>
      </c>
      <c r="G771" s="3" t="s">
        <v>3232</v>
      </c>
      <c r="H771" s="3"/>
      <c r="I771" s="3" t="s">
        <v>3234</v>
      </c>
      <c r="J771" s="168" t="s">
        <v>3234</v>
      </c>
      <c r="K771" s="168"/>
      <c r="L771" s="3" t="s">
        <v>3234</v>
      </c>
      <c r="M771" s="168" t="s">
        <v>3235</v>
      </c>
      <c r="N771" s="168"/>
      <c r="O771" s="8">
        <v>400000</v>
      </c>
      <c r="P771" s="169"/>
      <c r="Q771" s="169"/>
    </row>
    <row r="772" spans="2:17" s="1" customFormat="1" ht="13.5" customHeight="1">
      <c r="B772" s="5" t="s">
        <v>1712</v>
      </c>
      <c r="C772" s="5" t="s">
        <v>1713</v>
      </c>
      <c r="D772" s="9">
        <v>13155</v>
      </c>
      <c r="E772" s="5" t="s">
        <v>3268</v>
      </c>
      <c r="F772" s="5" t="s">
        <v>3231</v>
      </c>
      <c r="G772" s="3" t="s">
        <v>3239</v>
      </c>
      <c r="H772" s="3"/>
      <c r="I772" s="3" t="s">
        <v>3234</v>
      </c>
      <c r="J772" s="168" t="s">
        <v>3234</v>
      </c>
      <c r="K772" s="168"/>
      <c r="L772" s="3" t="s">
        <v>3234</v>
      </c>
      <c r="M772" s="168" t="s">
        <v>3235</v>
      </c>
      <c r="N772" s="168"/>
      <c r="O772" s="8">
        <v>200000</v>
      </c>
      <c r="P772" s="169"/>
      <c r="Q772" s="169"/>
    </row>
    <row r="773" spans="2:17" s="1" customFormat="1" ht="13.5" customHeight="1">
      <c r="B773" s="5" t="s">
        <v>1920</v>
      </c>
      <c r="C773" s="5" t="s">
        <v>1921</v>
      </c>
      <c r="D773" s="9">
        <v>8557</v>
      </c>
      <c r="E773" s="5" t="s">
        <v>3290</v>
      </c>
      <c r="F773" s="5" t="s">
        <v>3231</v>
      </c>
      <c r="G773" s="3" t="s">
        <v>3237</v>
      </c>
      <c r="H773" s="3"/>
      <c r="I773" s="3" t="s">
        <v>3234</v>
      </c>
      <c r="J773" s="168" t="s">
        <v>3234</v>
      </c>
      <c r="K773" s="168"/>
      <c r="L773" s="3" t="s">
        <v>3234</v>
      </c>
      <c r="M773" s="168" t="s">
        <v>3235</v>
      </c>
      <c r="N773" s="168"/>
      <c r="O773" s="8">
        <v>200000</v>
      </c>
      <c r="P773" s="169"/>
      <c r="Q773" s="169"/>
    </row>
    <row r="774" s="1" customFormat="1" ht="30" customHeight="1"/>
    <row r="775" spans="2:3" s="1" customFormat="1" ht="18" customHeight="1">
      <c r="B775" s="170" t="s">
        <v>2653</v>
      </c>
      <c r="C775" s="170"/>
    </row>
    <row r="776" s="1" customFormat="1" ht="9" customHeight="1"/>
    <row r="777" spans="2:16" s="1" customFormat="1" ht="24" customHeight="1">
      <c r="B777" s="4" t="s">
        <v>2160</v>
      </c>
      <c r="C777" s="4" t="s">
        <v>2163</v>
      </c>
      <c r="D777" s="4" t="s">
        <v>3229</v>
      </c>
      <c r="E777" s="4" t="s">
        <v>3220</v>
      </c>
      <c r="F777" s="4" t="s">
        <v>3221</v>
      </c>
      <c r="G777" s="7" t="s">
        <v>3222</v>
      </c>
      <c r="H777" s="7" t="s">
        <v>3223</v>
      </c>
      <c r="I777" s="4" t="s">
        <v>3224</v>
      </c>
      <c r="J777" s="7" t="s">
        <v>3225</v>
      </c>
      <c r="K777" s="167" t="s">
        <v>3226</v>
      </c>
      <c r="L777" s="167"/>
      <c r="M777" s="4" t="s">
        <v>3227</v>
      </c>
      <c r="N777" s="167" t="s">
        <v>3228</v>
      </c>
      <c r="O777" s="167"/>
      <c r="P777" s="4" t="s">
        <v>3230</v>
      </c>
    </row>
    <row r="778" spans="2:16" s="1" customFormat="1" ht="13.5" customHeight="1">
      <c r="B778" s="5" t="s">
        <v>1916</v>
      </c>
      <c r="C778" s="5" t="s">
        <v>1917</v>
      </c>
      <c r="D778" s="9">
        <v>4350</v>
      </c>
      <c r="E778" s="5" t="s">
        <v>3231</v>
      </c>
      <c r="F778" s="5" t="s">
        <v>3231</v>
      </c>
      <c r="G778" s="3" t="s">
        <v>3248</v>
      </c>
      <c r="H778" s="3" t="s">
        <v>3240</v>
      </c>
      <c r="I778" s="3" t="s">
        <v>3234</v>
      </c>
      <c r="J778" s="3" t="s">
        <v>3234</v>
      </c>
      <c r="K778" s="168" t="s">
        <v>3234</v>
      </c>
      <c r="L778" s="168"/>
      <c r="M778" s="3" t="s">
        <v>3234</v>
      </c>
      <c r="N778" s="169">
        <v>435926.38</v>
      </c>
      <c r="O778" s="169"/>
      <c r="P778" s="8"/>
    </row>
    <row r="779" s="1" customFormat="1" ht="30" customHeight="1"/>
    <row r="780" spans="2:3" s="1" customFormat="1" ht="18" customHeight="1">
      <c r="B780" s="170" t="s">
        <v>2630</v>
      </c>
      <c r="C780" s="170"/>
    </row>
    <row r="781" s="1" customFormat="1" ht="9" customHeight="1"/>
    <row r="782" spans="2:17" s="1" customFormat="1" ht="24" customHeight="1">
      <c r="B782" s="4" t="s">
        <v>2160</v>
      </c>
      <c r="C782" s="4" t="s">
        <v>2163</v>
      </c>
      <c r="D782" s="4" t="s">
        <v>3229</v>
      </c>
      <c r="E782" s="4" t="s">
        <v>3220</v>
      </c>
      <c r="F782" s="4" t="s">
        <v>3221</v>
      </c>
      <c r="G782" s="7" t="s">
        <v>3222</v>
      </c>
      <c r="H782" s="7" t="s">
        <v>3223</v>
      </c>
      <c r="I782" s="4" t="s">
        <v>3224</v>
      </c>
      <c r="J782" s="171" t="s">
        <v>3225</v>
      </c>
      <c r="K782" s="171"/>
      <c r="L782" s="4" t="s">
        <v>3226</v>
      </c>
      <c r="M782" s="167" t="s">
        <v>3227</v>
      </c>
      <c r="N782" s="167"/>
      <c r="O782" s="4" t="s">
        <v>3228</v>
      </c>
      <c r="P782" s="167" t="s">
        <v>3230</v>
      </c>
      <c r="Q782" s="167"/>
    </row>
    <row r="783" spans="2:17" s="1" customFormat="1" ht="13.5" customHeight="1">
      <c r="B783" s="5" t="s">
        <v>1306</v>
      </c>
      <c r="C783" s="5" t="s">
        <v>1307</v>
      </c>
      <c r="D783" s="9">
        <v>2520</v>
      </c>
      <c r="E783" s="5" t="s">
        <v>3231</v>
      </c>
      <c r="F783" s="5" t="s">
        <v>3231</v>
      </c>
      <c r="G783" s="3" t="s">
        <v>3237</v>
      </c>
      <c r="H783" s="3" t="s">
        <v>3233</v>
      </c>
      <c r="I783" s="3" t="s">
        <v>3235</v>
      </c>
      <c r="J783" s="168" t="s">
        <v>3235</v>
      </c>
      <c r="K783" s="168"/>
      <c r="L783" s="3" t="s">
        <v>3234</v>
      </c>
      <c r="M783" s="168" t="s">
        <v>3234</v>
      </c>
      <c r="N783" s="168"/>
      <c r="O783" s="8">
        <v>70000</v>
      </c>
      <c r="P783" s="169">
        <v>10</v>
      </c>
      <c r="Q783" s="169"/>
    </row>
    <row r="784" spans="2:17" s="1" customFormat="1" ht="13.5" customHeight="1">
      <c r="B784" s="5" t="s">
        <v>1572</v>
      </c>
      <c r="C784" s="5" t="s">
        <v>1573</v>
      </c>
      <c r="D784" s="9">
        <v>9720</v>
      </c>
      <c r="E784" s="5" t="s">
        <v>3243</v>
      </c>
      <c r="F784" s="5" t="s">
        <v>3231</v>
      </c>
      <c r="G784" s="3" t="s">
        <v>3239</v>
      </c>
      <c r="H784" s="3" t="s">
        <v>3240</v>
      </c>
      <c r="I784" s="3" t="s">
        <v>3235</v>
      </c>
      <c r="J784" s="168" t="s">
        <v>3235</v>
      </c>
      <c r="K784" s="168"/>
      <c r="L784" s="3" t="s">
        <v>3234</v>
      </c>
      <c r="M784" s="168" t="s">
        <v>3235</v>
      </c>
      <c r="N784" s="168"/>
      <c r="O784" s="8">
        <v>150000</v>
      </c>
      <c r="P784" s="169">
        <v>10</v>
      </c>
      <c r="Q784" s="169"/>
    </row>
    <row r="785" s="1" customFormat="1" ht="30" customHeight="1"/>
    <row r="786" spans="2:3" s="1" customFormat="1" ht="18" customHeight="1">
      <c r="B786" s="170" t="s">
        <v>2178</v>
      </c>
      <c r="C786" s="170"/>
    </row>
    <row r="787" s="1" customFormat="1" ht="9" customHeight="1"/>
    <row r="788" spans="2:17" s="1" customFormat="1" ht="24" customHeight="1">
      <c r="B788" s="4" t="s">
        <v>2160</v>
      </c>
      <c r="C788" s="4" t="s">
        <v>2163</v>
      </c>
      <c r="D788" s="4" t="s">
        <v>3229</v>
      </c>
      <c r="E788" s="4" t="s">
        <v>3220</v>
      </c>
      <c r="F788" s="4" t="s">
        <v>3221</v>
      </c>
      <c r="G788" s="7" t="s">
        <v>3222</v>
      </c>
      <c r="H788" s="7" t="s">
        <v>3223</v>
      </c>
      <c r="I788" s="4" t="s">
        <v>3224</v>
      </c>
      <c r="J788" s="171" t="s">
        <v>3225</v>
      </c>
      <c r="K788" s="171"/>
      <c r="L788" s="4" t="s">
        <v>3226</v>
      </c>
      <c r="M788" s="167" t="s">
        <v>3227</v>
      </c>
      <c r="N788" s="167"/>
      <c r="O788" s="4" t="s">
        <v>3228</v>
      </c>
      <c r="P788" s="167" t="s">
        <v>3230</v>
      </c>
      <c r="Q788" s="167"/>
    </row>
    <row r="789" spans="2:17" s="1" customFormat="1" ht="13.5" customHeight="1">
      <c r="B789" s="172" t="s">
        <v>74</v>
      </c>
      <c r="C789" s="172" t="s">
        <v>75</v>
      </c>
      <c r="D789" s="173">
        <v>0</v>
      </c>
      <c r="E789" s="172" t="s">
        <v>3267</v>
      </c>
      <c r="F789" s="172" t="s">
        <v>3231</v>
      </c>
      <c r="G789" s="3" t="s">
        <v>3250</v>
      </c>
      <c r="H789" s="3" t="s">
        <v>3238</v>
      </c>
      <c r="I789" s="3" t="s">
        <v>3234</v>
      </c>
      <c r="J789" s="168" t="s">
        <v>3234</v>
      </c>
      <c r="K789" s="168"/>
      <c r="L789" s="3" t="s">
        <v>3234</v>
      </c>
      <c r="M789" s="168" t="s">
        <v>3234</v>
      </c>
      <c r="N789" s="168"/>
      <c r="O789" s="8">
        <v>56000</v>
      </c>
      <c r="P789" s="169"/>
      <c r="Q789" s="169"/>
    </row>
    <row r="790" spans="2:17" s="1" customFormat="1" ht="13.5" customHeight="1">
      <c r="B790" s="172"/>
      <c r="C790" s="172"/>
      <c r="D790" s="173"/>
      <c r="E790" s="172"/>
      <c r="F790" s="172"/>
      <c r="G790" s="3" t="s">
        <v>3250</v>
      </c>
      <c r="H790" s="3"/>
      <c r="I790" s="3" t="s">
        <v>3234</v>
      </c>
      <c r="J790" s="168" t="s">
        <v>3234</v>
      </c>
      <c r="K790" s="168"/>
      <c r="L790" s="3" t="s">
        <v>3234</v>
      </c>
      <c r="M790" s="168" t="s">
        <v>3234</v>
      </c>
      <c r="N790" s="168"/>
      <c r="O790" s="8">
        <v>10000</v>
      </c>
      <c r="P790" s="169"/>
      <c r="Q790" s="169"/>
    </row>
    <row r="791" s="1" customFormat="1" ht="30" customHeight="1"/>
    <row r="792" spans="2:3" s="1" customFormat="1" ht="18" customHeight="1">
      <c r="B792" s="170" t="s">
        <v>2989</v>
      </c>
      <c r="C792" s="170"/>
    </row>
    <row r="793" s="1" customFormat="1" ht="9" customHeight="1"/>
    <row r="794" spans="2:17" s="1" customFormat="1" ht="24" customHeight="1">
      <c r="B794" s="4" t="s">
        <v>2160</v>
      </c>
      <c r="C794" s="4" t="s">
        <v>2163</v>
      </c>
      <c r="D794" s="4" t="s">
        <v>3229</v>
      </c>
      <c r="E794" s="4" t="s">
        <v>3220</v>
      </c>
      <c r="F794" s="4" t="s">
        <v>3221</v>
      </c>
      <c r="G794" s="7" t="s">
        <v>3222</v>
      </c>
      <c r="H794" s="7" t="s">
        <v>3223</v>
      </c>
      <c r="I794" s="4" t="s">
        <v>3224</v>
      </c>
      <c r="J794" s="171" t="s">
        <v>3225</v>
      </c>
      <c r="K794" s="171"/>
      <c r="L794" s="4" t="s">
        <v>3226</v>
      </c>
      <c r="M794" s="167" t="s">
        <v>3227</v>
      </c>
      <c r="N794" s="167"/>
      <c r="O794" s="4" t="s">
        <v>3228</v>
      </c>
      <c r="P794" s="167" t="s">
        <v>3230</v>
      </c>
      <c r="Q794" s="167"/>
    </row>
    <row r="795" spans="2:17" s="1" customFormat="1" ht="13.5" customHeight="1">
      <c r="B795" s="5" t="s">
        <v>322</v>
      </c>
      <c r="C795" s="5" t="s">
        <v>323</v>
      </c>
      <c r="D795" s="9">
        <v>4620</v>
      </c>
      <c r="E795" s="5" t="s">
        <v>3271</v>
      </c>
      <c r="F795" s="5" t="s">
        <v>3231</v>
      </c>
      <c r="G795" s="3" t="s">
        <v>3237</v>
      </c>
      <c r="H795" s="3" t="s">
        <v>3233</v>
      </c>
      <c r="I795" s="3" t="s">
        <v>3234</v>
      </c>
      <c r="J795" s="168" t="s">
        <v>3234</v>
      </c>
      <c r="K795" s="168"/>
      <c r="L795" s="3" t="s">
        <v>3234</v>
      </c>
      <c r="M795" s="168" t="s">
        <v>3235</v>
      </c>
      <c r="N795" s="168"/>
      <c r="O795" s="8">
        <v>20000</v>
      </c>
      <c r="P795" s="169"/>
      <c r="Q795" s="169"/>
    </row>
    <row r="796" spans="2:17" s="1" customFormat="1" ht="13.5" customHeight="1">
      <c r="B796" s="172" t="s">
        <v>776</v>
      </c>
      <c r="C796" s="172" t="s">
        <v>777</v>
      </c>
      <c r="D796" s="173">
        <v>5550</v>
      </c>
      <c r="E796" s="172" t="s">
        <v>3231</v>
      </c>
      <c r="F796" s="172" t="s">
        <v>3231</v>
      </c>
      <c r="G796" s="3" t="s">
        <v>3232</v>
      </c>
      <c r="H796" s="3" t="s">
        <v>3233</v>
      </c>
      <c r="I796" s="3" t="s">
        <v>3234</v>
      </c>
      <c r="J796" s="168" t="s">
        <v>3234</v>
      </c>
      <c r="K796" s="168"/>
      <c r="L796" s="3" t="s">
        <v>3234</v>
      </c>
      <c r="M796" s="168" t="s">
        <v>3235</v>
      </c>
      <c r="N796" s="168"/>
      <c r="O796" s="8">
        <v>40000</v>
      </c>
      <c r="P796" s="169"/>
      <c r="Q796" s="169"/>
    </row>
    <row r="797" spans="2:17" s="1" customFormat="1" ht="13.5" customHeight="1">
      <c r="B797" s="172"/>
      <c r="C797" s="172"/>
      <c r="D797" s="173"/>
      <c r="E797" s="172"/>
      <c r="F797" s="172"/>
      <c r="G797" s="3" t="s">
        <v>3237</v>
      </c>
      <c r="H797" s="3" t="s">
        <v>3233</v>
      </c>
      <c r="I797" s="3" t="s">
        <v>3234</v>
      </c>
      <c r="J797" s="168" t="s">
        <v>3234</v>
      </c>
      <c r="K797" s="168"/>
      <c r="L797" s="3" t="s">
        <v>3234</v>
      </c>
      <c r="M797" s="168" t="s">
        <v>3235</v>
      </c>
      <c r="N797" s="168"/>
      <c r="O797" s="8">
        <v>100000</v>
      </c>
      <c r="P797" s="169"/>
      <c r="Q797" s="169"/>
    </row>
    <row r="798" s="1" customFormat="1" ht="30" customHeight="1"/>
    <row r="799" spans="2:3" s="1" customFormat="1" ht="18" customHeight="1">
      <c r="B799" s="170" t="s">
        <v>2894</v>
      </c>
      <c r="C799" s="170"/>
    </row>
    <row r="800" s="1" customFormat="1" ht="9" customHeight="1"/>
    <row r="801" spans="2:17" s="1" customFormat="1" ht="24" customHeight="1">
      <c r="B801" s="4" t="s">
        <v>2160</v>
      </c>
      <c r="C801" s="4" t="s">
        <v>2163</v>
      </c>
      <c r="D801" s="4" t="s">
        <v>3229</v>
      </c>
      <c r="E801" s="4" t="s">
        <v>3220</v>
      </c>
      <c r="F801" s="4" t="s">
        <v>3221</v>
      </c>
      <c r="G801" s="7" t="s">
        <v>3222</v>
      </c>
      <c r="H801" s="7" t="s">
        <v>3223</v>
      </c>
      <c r="I801" s="4" t="s">
        <v>3224</v>
      </c>
      <c r="J801" s="171" t="s">
        <v>3225</v>
      </c>
      <c r="K801" s="171"/>
      <c r="L801" s="4" t="s">
        <v>3226</v>
      </c>
      <c r="M801" s="167" t="s">
        <v>3227</v>
      </c>
      <c r="N801" s="167"/>
      <c r="O801" s="4" t="s">
        <v>3228</v>
      </c>
      <c r="P801" s="167" t="s">
        <v>3230</v>
      </c>
      <c r="Q801" s="167"/>
    </row>
    <row r="802" spans="2:17" s="1" customFormat="1" ht="13.5" customHeight="1">
      <c r="B802" s="5" t="s">
        <v>1574</v>
      </c>
      <c r="C802" s="5" t="s">
        <v>1575</v>
      </c>
      <c r="D802" s="9">
        <v>3943</v>
      </c>
      <c r="E802" s="5" t="s">
        <v>3231</v>
      </c>
      <c r="F802" s="5" t="s">
        <v>3231</v>
      </c>
      <c r="G802" s="3" t="s">
        <v>3237</v>
      </c>
      <c r="H802" s="3" t="s">
        <v>3233</v>
      </c>
      <c r="I802" s="3" t="s">
        <v>3234</v>
      </c>
      <c r="J802" s="168" t="s">
        <v>3234</v>
      </c>
      <c r="K802" s="168"/>
      <c r="L802" s="3" t="s">
        <v>3234</v>
      </c>
      <c r="M802" s="168" t="s">
        <v>3234</v>
      </c>
      <c r="N802" s="168"/>
      <c r="O802" s="8">
        <v>319800</v>
      </c>
      <c r="P802" s="169"/>
      <c r="Q802" s="169"/>
    </row>
    <row r="803" s="1" customFormat="1" ht="30" customHeight="1"/>
    <row r="804" spans="2:3" s="1" customFormat="1" ht="18" customHeight="1">
      <c r="B804" s="170" t="s">
        <v>2346</v>
      </c>
      <c r="C804" s="170"/>
    </row>
    <row r="805" s="1" customFormat="1" ht="9" customHeight="1"/>
    <row r="806" spans="2:16" s="1" customFormat="1" ht="24" customHeight="1">
      <c r="B806" s="4" t="s">
        <v>2160</v>
      </c>
      <c r="C806" s="4" t="s">
        <v>2163</v>
      </c>
      <c r="D806" s="4" t="s">
        <v>3229</v>
      </c>
      <c r="E806" s="4" t="s">
        <v>3220</v>
      </c>
      <c r="F806" s="4" t="s">
        <v>3221</v>
      </c>
      <c r="G806" s="7" t="s">
        <v>3222</v>
      </c>
      <c r="H806" s="7" t="s">
        <v>3223</v>
      </c>
      <c r="I806" s="4" t="s">
        <v>3224</v>
      </c>
      <c r="J806" s="7" t="s">
        <v>3225</v>
      </c>
      <c r="K806" s="167" t="s">
        <v>3226</v>
      </c>
      <c r="L806" s="167"/>
      <c r="M806" s="4" t="s">
        <v>3227</v>
      </c>
      <c r="N806" s="167" t="s">
        <v>3228</v>
      </c>
      <c r="O806" s="167"/>
      <c r="P806" s="4" t="s">
        <v>3230</v>
      </c>
    </row>
    <row r="807" spans="2:16" s="1" customFormat="1" ht="13.5" customHeight="1">
      <c r="B807" s="5" t="s">
        <v>386</v>
      </c>
      <c r="C807" s="5" t="s">
        <v>387</v>
      </c>
      <c r="D807" s="9">
        <v>6340</v>
      </c>
      <c r="E807" s="5" t="s">
        <v>3231</v>
      </c>
      <c r="F807" s="5" t="s">
        <v>3231</v>
      </c>
      <c r="G807" s="3" t="s">
        <v>3232</v>
      </c>
      <c r="H807" s="3"/>
      <c r="I807" s="3" t="s">
        <v>3234</v>
      </c>
      <c r="J807" s="3" t="s">
        <v>3235</v>
      </c>
      <c r="K807" s="168" t="s">
        <v>3234</v>
      </c>
      <c r="L807" s="168"/>
      <c r="M807" s="3" t="s">
        <v>3235</v>
      </c>
      <c r="N807" s="169">
        <v>1800000</v>
      </c>
      <c r="O807" s="169"/>
      <c r="P807" s="8">
        <v>0</v>
      </c>
    </row>
    <row r="808" s="1" customFormat="1" ht="30" customHeight="1"/>
    <row r="809" spans="2:3" s="1" customFormat="1" ht="18" customHeight="1">
      <c r="B809" s="170" t="s">
        <v>2600</v>
      </c>
      <c r="C809" s="170"/>
    </row>
    <row r="810" s="1" customFormat="1" ht="9" customHeight="1"/>
    <row r="811" spans="2:17" s="1" customFormat="1" ht="24" customHeight="1">
      <c r="B811" s="4" t="s">
        <v>2160</v>
      </c>
      <c r="C811" s="4" t="s">
        <v>2163</v>
      </c>
      <c r="D811" s="4" t="s">
        <v>3229</v>
      </c>
      <c r="E811" s="4" t="s">
        <v>3220</v>
      </c>
      <c r="F811" s="4" t="s">
        <v>3221</v>
      </c>
      <c r="G811" s="7" t="s">
        <v>3222</v>
      </c>
      <c r="H811" s="7" t="s">
        <v>3223</v>
      </c>
      <c r="I811" s="4" t="s">
        <v>3224</v>
      </c>
      <c r="J811" s="171" t="s">
        <v>3225</v>
      </c>
      <c r="K811" s="171"/>
      <c r="L811" s="4" t="s">
        <v>3226</v>
      </c>
      <c r="M811" s="167" t="s">
        <v>3227</v>
      </c>
      <c r="N811" s="167"/>
      <c r="O811" s="4" t="s">
        <v>3228</v>
      </c>
      <c r="P811" s="167" t="s">
        <v>3230</v>
      </c>
      <c r="Q811" s="167"/>
    </row>
    <row r="812" spans="2:17" s="1" customFormat="1" ht="13.5" customHeight="1">
      <c r="B812" s="5" t="s">
        <v>1530</v>
      </c>
      <c r="C812" s="5" t="s">
        <v>1531</v>
      </c>
      <c r="D812" s="9">
        <v>4850</v>
      </c>
      <c r="E812" s="5" t="s">
        <v>3231</v>
      </c>
      <c r="F812" s="5" t="s">
        <v>3231</v>
      </c>
      <c r="G812" s="3" t="s">
        <v>3239</v>
      </c>
      <c r="H812" s="3"/>
      <c r="I812" s="3" t="s">
        <v>3234</v>
      </c>
      <c r="J812" s="168" t="s">
        <v>3235</v>
      </c>
      <c r="K812" s="168"/>
      <c r="L812" s="3" t="s">
        <v>3234</v>
      </c>
      <c r="M812" s="168" t="s">
        <v>3234</v>
      </c>
      <c r="N812" s="168"/>
      <c r="O812" s="8">
        <v>204600</v>
      </c>
      <c r="P812" s="169">
        <v>10</v>
      </c>
      <c r="Q812" s="169"/>
    </row>
    <row r="813" s="1" customFormat="1" ht="30" customHeight="1"/>
    <row r="814" spans="2:3" s="1" customFormat="1" ht="18" customHeight="1">
      <c r="B814" s="170" t="s">
        <v>2332</v>
      </c>
      <c r="C814" s="170"/>
    </row>
    <row r="815" s="1" customFormat="1" ht="9" customHeight="1"/>
    <row r="816" spans="2:17" s="1" customFormat="1" ht="24" customHeight="1">
      <c r="B816" s="4" t="s">
        <v>2160</v>
      </c>
      <c r="C816" s="4" t="s">
        <v>2163</v>
      </c>
      <c r="D816" s="4" t="s">
        <v>3229</v>
      </c>
      <c r="E816" s="4" t="s">
        <v>3220</v>
      </c>
      <c r="F816" s="4" t="s">
        <v>3221</v>
      </c>
      <c r="G816" s="7" t="s">
        <v>3222</v>
      </c>
      <c r="H816" s="7" t="s">
        <v>3223</v>
      </c>
      <c r="I816" s="4" t="s">
        <v>3224</v>
      </c>
      <c r="J816" s="171" t="s">
        <v>3225</v>
      </c>
      <c r="K816" s="171"/>
      <c r="L816" s="4" t="s">
        <v>3226</v>
      </c>
      <c r="M816" s="167" t="s">
        <v>3227</v>
      </c>
      <c r="N816" s="167"/>
      <c r="O816" s="4" t="s">
        <v>3228</v>
      </c>
      <c r="P816" s="167" t="s">
        <v>3230</v>
      </c>
      <c r="Q816" s="167"/>
    </row>
    <row r="817" spans="2:17" s="1" customFormat="1" ht="13.5" customHeight="1">
      <c r="B817" s="5" t="s">
        <v>578</v>
      </c>
      <c r="C817" s="5" t="s">
        <v>579</v>
      </c>
      <c r="D817" s="9">
        <v>25236</v>
      </c>
      <c r="E817" s="5" t="s">
        <v>3231</v>
      </c>
      <c r="F817" s="5" t="s">
        <v>3231</v>
      </c>
      <c r="G817" s="3" t="s">
        <v>3239</v>
      </c>
      <c r="H817" s="3" t="s">
        <v>3238</v>
      </c>
      <c r="I817" s="3" t="s">
        <v>3234</v>
      </c>
      <c r="J817" s="168" t="s">
        <v>3235</v>
      </c>
      <c r="K817" s="168"/>
      <c r="L817" s="3" t="s">
        <v>3234</v>
      </c>
      <c r="M817" s="168" t="s">
        <v>3234</v>
      </c>
      <c r="N817" s="168"/>
      <c r="O817" s="8">
        <v>960000</v>
      </c>
      <c r="P817" s="169">
        <v>5</v>
      </c>
      <c r="Q817" s="169"/>
    </row>
    <row r="818" s="1" customFormat="1" ht="30" customHeight="1"/>
    <row r="819" spans="2:3" s="1" customFormat="1" ht="18" customHeight="1">
      <c r="B819" s="170" t="s">
        <v>2676</v>
      </c>
      <c r="C819" s="170"/>
    </row>
    <row r="820" s="1" customFormat="1" ht="9" customHeight="1"/>
    <row r="821" spans="2:17" s="1" customFormat="1" ht="24" customHeight="1">
      <c r="B821" s="4" t="s">
        <v>2160</v>
      </c>
      <c r="C821" s="4" t="s">
        <v>2163</v>
      </c>
      <c r="D821" s="4" t="s">
        <v>3229</v>
      </c>
      <c r="E821" s="4" t="s">
        <v>3220</v>
      </c>
      <c r="F821" s="4" t="s">
        <v>3221</v>
      </c>
      <c r="G821" s="7" t="s">
        <v>3222</v>
      </c>
      <c r="H821" s="7" t="s">
        <v>3223</v>
      </c>
      <c r="I821" s="4" t="s">
        <v>3224</v>
      </c>
      <c r="J821" s="171" t="s">
        <v>3225</v>
      </c>
      <c r="K821" s="171"/>
      <c r="L821" s="4" t="s">
        <v>3226</v>
      </c>
      <c r="M821" s="167" t="s">
        <v>3227</v>
      </c>
      <c r="N821" s="167"/>
      <c r="O821" s="4" t="s">
        <v>3228</v>
      </c>
      <c r="P821" s="167" t="s">
        <v>3230</v>
      </c>
      <c r="Q821" s="167"/>
    </row>
    <row r="822" spans="2:17" s="1" customFormat="1" ht="13.5" customHeight="1">
      <c r="B822" s="5" t="s">
        <v>1412</v>
      </c>
      <c r="C822" s="5" t="s">
        <v>1413</v>
      </c>
      <c r="D822" s="9">
        <v>2728</v>
      </c>
      <c r="E822" s="5" t="s">
        <v>3231</v>
      </c>
      <c r="F822" s="5" t="s">
        <v>3231</v>
      </c>
      <c r="G822" s="3" t="s">
        <v>3237</v>
      </c>
      <c r="H822" s="3"/>
      <c r="I822" s="3" t="s">
        <v>3235</v>
      </c>
      <c r="J822" s="168" t="s">
        <v>3234</v>
      </c>
      <c r="K822" s="168"/>
      <c r="L822" s="3" t="s">
        <v>3234</v>
      </c>
      <c r="M822" s="168" t="s">
        <v>3234</v>
      </c>
      <c r="N822" s="168"/>
      <c r="O822" s="8">
        <v>460000</v>
      </c>
      <c r="P822" s="169"/>
      <c r="Q822" s="169"/>
    </row>
    <row r="823" s="1" customFormat="1" ht="30" customHeight="1"/>
    <row r="824" spans="2:3" s="1" customFormat="1" ht="18" customHeight="1">
      <c r="B824" s="170" t="s">
        <v>2230</v>
      </c>
      <c r="C824" s="170"/>
    </row>
    <row r="825" s="1" customFormat="1" ht="9" customHeight="1"/>
    <row r="826" spans="2:17" s="1" customFormat="1" ht="24" customHeight="1">
      <c r="B826" s="4" t="s">
        <v>2160</v>
      </c>
      <c r="C826" s="4" t="s">
        <v>2163</v>
      </c>
      <c r="D826" s="4" t="s">
        <v>3229</v>
      </c>
      <c r="E826" s="4" t="s">
        <v>3220</v>
      </c>
      <c r="F826" s="4" t="s">
        <v>3221</v>
      </c>
      <c r="G826" s="7" t="s">
        <v>3222</v>
      </c>
      <c r="H826" s="7" t="s">
        <v>3223</v>
      </c>
      <c r="I826" s="4" t="s">
        <v>3224</v>
      </c>
      <c r="J826" s="171" t="s">
        <v>3225</v>
      </c>
      <c r="K826" s="171"/>
      <c r="L826" s="4" t="s">
        <v>3226</v>
      </c>
      <c r="M826" s="167" t="s">
        <v>3227</v>
      </c>
      <c r="N826" s="167"/>
      <c r="O826" s="4" t="s">
        <v>3228</v>
      </c>
      <c r="P826" s="167" t="s">
        <v>3230</v>
      </c>
      <c r="Q826" s="167"/>
    </row>
    <row r="827" spans="2:17" s="1" customFormat="1" ht="13.5" customHeight="1">
      <c r="B827" s="5" t="s">
        <v>126</v>
      </c>
      <c r="C827" s="5" t="s">
        <v>127</v>
      </c>
      <c r="D827" s="9">
        <v>2686</v>
      </c>
      <c r="E827" s="5" t="s">
        <v>3231</v>
      </c>
      <c r="F827" s="5" t="s">
        <v>3231</v>
      </c>
      <c r="G827" s="3" t="s">
        <v>3239</v>
      </c>
      <c r="H827" s="3" t="s">
        <v>3238</v>
      </c>
      <c r="I827" s="3" t="s">
        <v>3234</v>
      </c>
      <c r="J827" s="168" t="s">
        <v>3234</v>
      </c>
      <c r="K827" s="168"/>
      <c r="L827" s="3" t="s">
        <v>3234</v>
      </c>
      <c r="M827" s="168" t="s">
        <v>3234</v>
      </c>
      <c r="N827" s="168"/>
      <c r="O827" s="8">
        <v>175085.8</v>
      </c>
      <c r="P827" s="169"/>
      <c r="Q827" s="169"/>
    </row>
    <row r="828" spans="2:17" s="1" customFormat="1" ht="13.5" customHeight="1">
      <c r="B828" s="5" t="s">
        <v>128</v>
      </c>
      <c r="C828" s="5" t="s">
        <v>129</v>
      </c>
      <c r="D828" s="9">
        <v>872</v>
      </c>
      <c r="E828" s="5" t="s">
        <v>3231</v>
      </c>
      <c r="F828" s="5" t="s">
        <v>3231</v>
      </c>
      <c r="G828" s="3" t="s">
        <v>3239</v>
      </c>
      <c r="H828" s="3" t="s">
        <v>3233</v>
      </c>
      <c r="I828" s="3" t="s">
        <v>3234</v>
      </c>
      <c r="J828" s="168" t="s">
        <v>3234</v>
      </c>
      <c r="K828" s="168"/>
      <c r="L828" s="3" t="s">
        <v>3234</v>
      </c>
      <c r="M828" s="168" t="s">
        <v>3234</v>
      </c>
      <c r="N828" s="168"/>
      <c r="O828" s="8">
        <v>88000</v>
      </c>
      <c r="P828" s="169"/>
      <c r="Q828" s="169"/>
    </row>
    <row r="829" s="1" customFormat="1" ht="30" customHeight="1"/>
    <row r="830" spans="2:3" s="1" customFormat="1" ht="18" customHeight="1">
      <c r="B830" s="170" t="s">
        <v>2693</v>
      </c>
      <c r="C830" s="170"/>
    </row>
    <row r="831" s="1" customFormat="1" ht="9" customHeight="1"/>
    <row r="832" spans="2:17" s="1" customFormat="1" ht="24" customHeight="1">
      <c r="B832" s="4" t="s">
        <v>2160</v>
      </c>
      <c r="C832" s="4" t="s">
        <v>2163</v>
      </c>
      <c r="D832" s="4" t="s">
        <v>3229</v>
      </c>
      <c r="E832" s="4" t="s">
        <v>3220</v>
      </c>
      <c r="F832" s="4" t="s">
        <v>3221</v>
      </c>
      <c r="G832" s="7" t="s">
        <v>3222</v>
      </c>
      <c r="H832" s="7" t="s">
        <v>3223</v>
      </c>
      <c r="I832" s="4" t="s">
        <v>3224</v>
      </c>
      <c r="J832" s="171" t="s">
        <v>3225</v>
      </c>
      <c r="K832" s="171"/>
      <c r="L832" s="4" t="s">
        <v>3226</v>
      </c>
      <c r="M832" s="167" t="s">
        <v>3227</v>
      </c>
      <c r="N832" s="167"/>
      <c r="O832" s="4" t="s">
        <v>3228</v>
      </c>
      <c r="P832" s="167" t="s">
        <v>3230</v>
      </c>
      <c r="Q832" s="167"/>
    </row>
    <row r="833" spans="2:17" s="1" customFormat="1" ht="13.5" customHeight="1">
      <c r="B833" s="5" t="s">
        <v>1458</v>
      </c>
      <c r="C833" s="5" t="s">
        <v>1459</v>
      </c>
      <c r="D833" s="9">
        <v>12510</v>
      </c>
      <c r="E833" s="5" t="s">
        <v>3300</v>
      </c>
      <c r="F833" s="5" t="s">
        <v>3231</v>
      </c>
      <c r="G833" s="3" t="s">
        <v>3239</v>
      </c>
      <c r="H833" s="3"/>
      <c r="I833" s="3" t="s">
        <v>3234</v>
      </c>
      <c r="J833" s="168" t="s">
        <v>3234</v>
      </c>
      <c r="K833" s="168"/>
      <c r="L833" s="3" t="s">
        <v>3234</v>
      </c>
      <c r="M833" s="168" t="s">
        <v>3234</v>
      </c>
      <c r="N833" s="168"/>
      <c r="O833" s="8">
        <v>850000</v>
      </c>
      <c r="P833" s="169"/>
      <c r="Q833" s="169"/>
    </row>
    <row r="834" s="1" customFormat="1" ht="30" customHeight="1"/>
    <row r="835" spans="2:3" s="1" customFormat="1" ht="18" customHeight="1">
      <c r="B835" s="170" t="s">
        <v>2318</v>
      </c>
      <c r="C835" s="170"/>
    </row>
    <row r="836" s="1" customFormat="1" ht="9" customHeight="1"/>
    <row r="837" spans="2:16" s="1" customFormat="1" ht="24" customHeight="1">
      <c r="B837" s="4" t="s">
        <v>2160</v>
      </c>
      <c r="C837" s="4" t="s">
        <v>2163</v>
      </c>
      <c r="D837" s="4" t="s">
        <v>3229</v>
      </c>
      <c r="E837" s="4" t="s">
        <v>3220</v>
      </c>
      <c r="F837" s="4" t="s">
        <v>3221</v>
      </c>
      <c r="G837" s="7" t="s">
        <v>3222</v>
      </c>
      <c r="H837" s="7" t="s">
        <v>3223</v>
      </c>
      <c r="I837" s="4" t="s">
        <v>3224</v>
      </c>
      <c r="J837" s="7" t="s">
        <v>3225</v>
      </c>
      <c r="K837" s="167" t="s">
        <v>3226</v>
      </c>
      <c r="L837" s="167"/>
      <c r="M837" s="4" t="s">
        <v>3227</v>
      </c>
      <c r="N837" s="167" t="s">
        <v>3228</v>
      </c>
      <c r="O837" s="167"/>
      <c r="P837" s="4" t="s">
        <v>3230</v>
      </c>
    </row>
    <row r="838" spans="2:16" s="1" customFormat="1" ht="13.5" customHeight="1">
      <c r="B838" s="5" t="s">
        <v>454</v>
      </c>
      <c r="C838" s="5" t="s">
        <v>455</v>
      </c>
      <c r="D838" s="9">
        <v>3657</v>
      </c>
      <c r="E838" s="5" t="s">
        <v>3257</v>
      </c>
      <c r="F838" s="5" t="s">
        <v>3231</v>
      </c>
      <c r="G838" s="3" t="s">
        <v>3232</v>
      </c>
      <c r="H838" s="3"/>
      <c r="I838" s="3" t="s">
        <v>3234</v>
      </c>
      <c r="J838" s="3" t="s">
        <v>3234</v>
      </c>
      <c r="K838" s="168" t="s">
        <v>3234</v>
      </c>
      <c r="L838" s="168"/>
      <c r="M838" s="3" t="s">
        <v>3234</v>
      </c>
      <c r="N838" s="169">
        <v>500000</v>
      </c>
      <c r="O838" s="169"/>
      <c r="P838" s="8"/>
    </row>
    <row r="839" s="1" customFormat="1" ht="30" customHeight="1"/>
    <row r="840" spans="2:3" s="1" customFormat="1" ht="18" customHeight="1">
      <c r="B840" s="170" t="s">
        <v>3005</v>
      </c>
      <c r="C840" s="170"/>
    </row>
    <row r="841" s="1" customFormat="1" ht="9" customHeight="1"/>
    <row r="842" spans="2:17" s="1" customFormat="1" ht="24" customHeight="1">
      <c r="B842" s="4" t="s">
        <v>2160</v>
      </c>
      <c r="C842" s="4" t="s">
        <v>2163</v>
      </c>
      <c r="D842" s="4" t="s">
        <v>3229</v>
      </c>
      <c r="E842" s="4" t="s">
        <v>3220</v>
      </c>
      <c r="F842" s="4" t="s">
        <v>3221</v>
      </c>
      <c r="G842" s="7" t="s">
        <v>3222</v>
      </c>
      <c r="H842" s="7" t="s">
        <v>3223</v>
      </c>
      <c r="I842" s="4" t="s">
        <v>3224</v>
      </c>
      <c r="J842" s="171" t="s">
        <v>3225</v>
      </c>
      <c r="K842" s="171"/>
      <c r="L842" s="4" t="s">
        <v>3226</v>
      </c>
      <c r="M842" s="167" t="s">
        <v>3227</v>
      </c>
      <c r="N842" s="167"/>
      <c r="O842" s="4" t="s">
        <v>3228</v>
      </c>
      <c r="P842" s="167" t="s">
        <v>3230</v>
      </c>
      <c r="Q842" s="167"/>
    </row>
    <row r="843" spans="2:17" s="1" customFormat="1" ht="13.5" customHeight="1">
      <c r="B843" s="172" t="s">
        <v>584</v>
      </c>
      <c r="C843" s="172" t="s">
        <v>585</v>
      </c>
      <c r="D843" s="173">
        <v>7500</v>
      </c>
      <c r="E843" s="172" t="s">
        <v>3241</v>
      </c>
      <c r="F843" s="172" t="s">
        <v>3231</v>
      </c>
      <c r="G843" s="3" t="s">
        <v>3251</v>
      </c>
      <c r="H843" s="3" t="s">
        <v>3240</v>
      </c>
      <c r="I843" s="3" t="s">
        <v>3234</v>
      </c>
      <c r="J843" s="168" t="s">
        <v>3234</v>
      </c>
      <c r="K843" s="168"/>
      <c r="L843" s="3" t="s">
        <v>3234</v>
      </c>
      <c r="M843" s="168" t="s">
        <v>3235</v>
      </c>
      <c r="N843" s="168"/>
      <c r="O843" s="8">
        <v>800000</v>
      </c>
      <c r="P843" s="169"/>
      <c r="Q843" s="169"/>
    </row>
    <row r="844" spans="2:17" s="1" customFormat="1" ht="13.5" customHeight="1">
      <c r="B844" s="172"/>
      <c r="C844" s="172"/>
      <c r="D844" s="173"/>
      <c r="E844" s="172"/>
      <c r="F844" s="172"/>
      <c r="G844" s="3" t="s">
        <v>3237</v>
      </c>
      <c r="H844" s="3"/>
      <c r="I844" s="3" t="s">
        <v>3234</v>
      </c>
      <c r="J844" s="168" t="s">
        <v>3234</v>
      </c>
      <c r="K844" s="168"/>
      <c r="L844" s="3" t="s">
        <v>3234</v>
      </c>
      <c r="M844" s="168" t="s">
        <v>3235</v>
      </c>
      <c r="N844" s="168"/>
      <c r="O844" s="8">
        <v>1150000</v>
      </c>
      <c r="P844" s="169"/>
      <c r="Q844" s="169"/>
    </row>
    <row r="845" s="1" customFormat="1" ht="30" customHeight="1"/>
    <row r="846" spans="2:3" s="1" customFormat="1" ht="18" customHeight="1">
      <c r="B846" s="170" t="s">
        <v>3156</v>
      </c>
      <c r="C846" s="170"/>
    </row>
    <row r="847" s="1" customFormat="1" ht="9" customHeight="1"/>
    <row r="848" spans="2:16" s="1" customFormat="1" ht="24" customHeight="1">
      <c r="B848" s="4" t="s">
        <v>2160</v>
      </c>
      <c r="C848" s="4" t="s">
        <v>2163</v>
      </c>
      <c r="D848" s="4" t="s">
        <v>3229</v>
      </c>
      <c r="E848" s="4" t="s">
        <v>3220</v>
      </c>
      <c r="F848" s="4" t="s">
        <v>3221</v>
      </c>
      <c r="G848" s="7" t="s">
        <v>3222</v>
      </c>
      <c r="H848" s="7" t="s">
        <v>3223</v>
      </c>
      <c r="I848" s="4" t="s">
        <v>3224</v>
      </c>
      <c r="J848" s="7" t="s">
        <v>3225</v>
      </c>
      <c r="K848" s="167" t="s">
        <v>3226</v>
      </c>
      <c r="L848" s="167"/>
      <c r="M848" s="4" t="s">
        <v>3227</v>
      </c>
      <c r="N848" s="167" t="s">
        <v>3228</v>
      </c>
      <c r="O848" s="167"/>
      <c r="P848" s="4" t="s">
        <v>3230</v>
      </c>
    </row>
    <row r="849" spans="2:16" s="1" customFormat="1" ht="13.5" customHeight="1">
      <c r="B849" s="5" t="s">
        <v>896</v>
      </c>
      <c r="C849" s="5" t="s">
        <v>897</v>
      </c>
      <c r="D849" s="9">
        <v>3570</v>
      </c>
      <c r="E849" s="5" t="s">
        <v>3231</v>
      </c>
      <c r="F849" s="5" t="s">
        <v>3231</v>
      </c>
      <c r="G849" s="3" t="s">
        <v>3248</v>
      </c>
      <c r="H849" s="3"/>
      <c r="I849" s="3" t="s">
        <v>3234</v>
      </c>
      <c r="J849" s="3" t="s">
        <v>3235</v>
      </c>
      <c r="K849" s="168" t="s">
        <v>3234</v>
      </c>
      <c r="L849" s="168"/>
      <c r="M849" s="3" t="s">
        <v>3234</v>
      </c>
      <c r="N849" s="169">
        <v>160000</v>
      </c>
      <c r="O849" s="169"/>
      <c r="P849" s="8">
        <v>0</v>
      </c>
    </row>
    <row r="850" s="1" customFormat="1" ht="30" customHeight="1"/>
    <row r="851" spans="2:3" s="1" customFormat="1" ht="18" customHeight="1">
      <c r="B851" s="170" t="s">
        <v>2553</v>
      </c>
      <c r="C851" s="170"/>
    </row>
    <row r="852" s="1" customFormat="1" ht="9" customHeight="1"/>
    <row r="853" spans="2:17" s="1" customFormat="1" ht="24" customHeight="1">
      <c r="B853" s="4" t="s">
        <v>2160</v>
      </c>
      <c r="C853" s="4" t="s">
        <v>2163</v>
      </c>
      <c r="D853" s="4" t="s">
        <v>3229</v>
      </c>
      <c r="E853" s="4" t="s">
        <v>3220</v>
      </c>
      <c r="F853" s="4" t="s">
        <v>3221</v>
      </c>
      <c r="G853" s="7" t="s">
        <v>3222</v>
      </c>
      <c r="H853" s="7" t="s">
        <v>3223</v>
      </c>
      <c r="I853" s="4" t="s">
        <v>3224</v>
      </c>
      <c r="J853" s="171" t="s">
        <v>3225</v>
      </c>
      <c r="K853" s="171"/>
      <c r="L853" s="4" t="s">
        <v>3226</v>
      </c>
      <c r="M853" s="167" t="s">
        <v>3227</v>
      </c>
      <c r="N853" s="167"/>
      <c r="O853" s="4" t="s">
        <v>3228</v>
      </c>
      <c r="P853" s="167" t="s">
        <v>3230</v>
      </c>
      <c r="Q853" s="167"/>
    </row>
    <row r="854" spans="2:17" s="1" customFormat="1" ht="13.5" customHeight="1">
      <c r="B854" s="5" t="s">
        <v>1172</v>
      </c>
      <c r="C854" s="5" t="s">
        <v>1173</v>
      </c>
      <c r="D854" s="9">
        <v>2600</v>
      </c>
      <c r="E854" s="5" t="s">
        <v>3231</v>
      </c>
      <c r="F854" s="5" t="s">
        <v>3231</v>
      </c>
      <c r="G854" s="3" t="s">
        <v>3237</v>
      </c>
      <c r="H854" s="3"/>
      <c r="I854" s="3" t="s">
        <v>3234</v>
      </c>
      <c r="J854" s="168" t="s">
        <v>3234</v>
      </c>
      <c r="K854" s="168"/>
      <c r="L854" s="3" t="s">
        <v>3234</v>
      </c>
      <c r="M854" s="168" t="s">
        <v>3235</v>
      </c>
      <c r="N854" s="168"/>
      <c r="O854" s="8">
        <v>250000</v>
      </c>
      <c r="P854" s="169"/>
      <c r="Q854" s="169"/>
    </row>
    <row r="855" spans="2:17" s="1" customFormat="1" ht="13.5" customHeight="1">
      <c r="B855" s="5" t="s">
        <v>1414</v>
      </c>
      <c r="C855" s="5" t="s">
        <v>1415</v>
      </c>
      <c r="D855" s="9">
        <v>3600</v>
      </c>
      <c r="E855" s="5" t="s">
        <v>3231</v>
      </c>
      <c r="F855" s="5" t="s">
        <v>3231</v>
      </c>
      <c r="G855" s="3" t="s">
        <v>3237</v>
      </c>
      <c r="H855" s="3"/>
      <c r="I855" s="3" t="s">
        <v>3234</v>
      </c>
      <c r="J855" s="168" t="s">
        <v>3234</v>
      </c>
      <c r="K855" s="168"/>
      <c r="L855" s="3" t="s">
        <v>3234</v>
      </c>
      <c r="M855" s="168" t="s">
        <v>3234</v>
      </c>
      <c r="N855" s="168"/>
      <c r="O855" s="8">
        <v>250000</v>
      </c>
      <c r="P855" s="169"/>
      <c r="Q855" s="169"/>
    </row>
    <row r="856" spans="2:17" s="1" customFormat="1" ht="13.5" customHeight="1">
      <c r="B856" s="5" t="s">
        <v>1862</v>
      </c>
      <c r="C856" s="5" t="s">
        <v>1863</v>
      </c>
      <c r="D856" s="9">
        <v>6800</v>
      </c>
      <c r="E856" s="5" t="s">
        <v>3236</v>
      </c>
      <c r="F856" s="5" t="s">
        <v>3231</v>
      </c>
      <c r="G856" s="3" t="s">
        <v>3237</v>
      </c>
      <c r="H856" s="3"/>
      <c r="I856" s="3" t="s">
        <v>3234</v>
      </c>
      <c r="J856" s="168" t="s">
        <v>3234</v>
      </c>
      <c r="K856" s="168"/>
      <c r="L856" s="3" t="s">
        <v>3234</v>
      </c>
      <c r="M856" s="168" t="s">
        <v>3234</v>
      </c>
      <c r="N856" s="168"/>
      <c r="O856" s="8">
        <v>250000</v>
      </c>
      <c r="P856" s="169"/>
      <c r="Q856" s="169"/>
    </row>
    <row r="857" s="1" customFormat="1" ht="30" customHeight="1"/>
    <row r="858" spans="2:3" s="1" customFormat="1" ht="18" customHeight="1">
      <c r="B858" s="170" t="s">
        <v>2424</v>
      </c>
      <c r="C858" s="170"/>
    </row>
    <row r="859" s="1" customFormat="1" ht="9" customHeight="1"/>
    <row r="860" spans="2:17" s="1" customFormat="1" ht="24" customHeight="1">
      <c r="B860" s="4" t="s">
        <v>2160</v>
      </c>
      <c r="C860" s="4" t="s">
        <v>2163</v>
      </c>
      <c r="D860" s="4" t="s">
        <v>3229</v>
      </c>
      <c r="E860" s="4" t="s">
        <v>3220</v>
      </c>
      <c r="F860" s="4" t="s">
        <v>3221</v>
      </c>
      <c r="G860" s="7" t="s">
        <v>3222</v>
      </c>
      <c r="H860" s="7" t="s">
        <v>3223</v>
      </c>
      <c r="I860" s="4" t="s">
        <v>3224</v>
      </c>
      <c r="J860" s="171" t="s">
        <v>3225</v>
      </c>
      <c r="K860" s="171"/>
      <c r="L860" s="4" t="s">
        <v>3226</v>
      </c>
      <c r="M860" s="167" t="s">
        <v>3227</v>
      </c>
      <c r="N860" s="167"/>
      <c r="O860" s="4" t="s">
        <v>3228</v>
      </c>
      <c r="P860" s="167" t="s">
        <v>3230</v>
      </c>
      <c r="Q860" s="167"/>
    </row>
    <row r="861" spans="2:17" s="1" customFormat="1" ht="13.5" customHeight="1">
      <c r="B861" s="172" t="s">
        <v>520</v>
      </c>
      <c r="C861" s="172" t="s">
        <v>521</v>
      </c>
      <c r="D861" s="173">
        <v>15800</v>
      </c>
      <c r="E861" s="172" t="s">
        <v>3231</v>
      </c>
      <c r="F861" s="172" t="s">
        <v>3231</v>
      </c>
      <c r="G861" s="3" t="s">
        <v>3250</v>
      </c>
      <c r="H861" s="3" t="s">
        <v>3233</v>
      </c>
      <c r="I861" s="3" t="s">
        <v>3234</v>
      </c>
      <c r="J861" s="168" t="s">
        <v>3234</v>
      </c>
      <c r="K861" s="168"/>
      <c r="L861" s="3" t="s">
        <v>3234</v>
      </c>
      <c r="M861" s="168" t="s">
        <v>3235</v>
      </c>
      <c r="N861" s="168"/>
      <c r="O861" s="8">
        <v>450000</v>
      </c>
      <c r="P861" s="169"/>
      <c r="Q861" s="169"/>
    </row>
    <row r="862" spans="2:17" s="1" customFormat="1" ht="13.5" customHeight="1">
      <c r="B862" s="172"/>
      <c r="C862" s="172"/>
      <c r="D862" s="173"/>
      <c r="E862" s="172"/>
      <c r="F862" s="172"/>
      <c r="G862" s="3" t="s">
        <v>3239</v>
      </c>
      <c r="H862" s="3" t="s">
        <v>3233</v>
      </c>
      <c r="I862" s="3" t="s">
        <v>3234</v>
      </c>
      <c r="J862" s="168" t="s">
        <v>3234</v>
      </c>
      <c r="K862" s="168"/>
      <c r="L862" s="3" t="s">
        <v>3234</v>
      </c>
      <c r="M862" s="168" t="s">
        <v>3235</v>
      </c>
      <c r="N862" s="168"/>
      <c r="O862" s="8">
        <v>350000</v>
      </c>
      <c r="P862" s="169"/>
      <c r="Q862" s="169"/>
    </row>
    <row r="863" spans="2:17" s="1" customFormat="1" ht="13.5" customHeight="1">
      <c r="B863" s="172"/>
      <c r="C863" s="172"/>
      <c r="D863" s="173"/>
      <c r="E863" s="172"/>
      <c r="F863" s="172"/>
      <c r="G863" s="3" t="s">
        <v>3239</v>
      </c>
      <c r="H863" s="3" t="s">
        <v>3233</v>
      </c>
      <c r="I863" s="3" t="s">
        <v>3234</v>
      </c>
      <c r="J863" s="168" t="s">
        <v>3235</v>
      </c>
      <c r="K863" s="168"/>
      <c r="L863" s="3" t="s">
        <v>3234</v>
      </c>
      <c r="M863" s="168" t="s">
        <v>3235</v>
      </c>
      <c r="N863" s="168"/>
      <c r="O863" s="8">
        <v>1010000</v>
      </c>
      <c r="P863" s="169">
        <v>0.1</v>
      </c>
      <c r="Q863" s="169"/>
    </row>
    <row r="864" spans="2:17" s="1" customFormat="1" ht="13.5" customHeight="1">
      <c r="B864" s="5" t="s">
        <v>692</v>
      </c>
      <c r="C864" s="5" t="s">
        <v>693</v>
      </c>
      <c r="D864" s="9">
        <v>6200</v>
      </c>
      <c r="E864" s="5" t="s">
        <v>3231</v>
      </c>
      <c r="F864" s="5" t="s">
        <v>3231</v>
      </c>
      <c r="G864" s="3" t="s">
        <v>3237</v>
      </c>
      <c r="H864" s="3" t="s">
        <v>3233</v>
      </c>
      <c r="I864" s="3" t="s">
        <v>3234</v>
      </c>
      <c r="J864" s="168" t="s">
        <v>3234</v>
      </c>
      <c r="K864" s="168"/>
      <c r="L864" s="3" t="s">
        <v>3234</v>
      </c>
      <c r="M864" s="168" t="s">
        <v>3235</v>
      </c>
      <c r="N864" s="168"/>
      <c r="O864" s="8">
        <v>415000</v>
      </c>
      <c r="P864" s="169"/>
      <c r="Q864" s="169"/>
    </row>
    <row r="865" spans="2:17" s="1" customFormat="1" ht="13.5" customHeight="1">
      <c r="B865" s="5" t="s">
        <v>766</v>
      </c>
      <c r="C865" s="5" t="s">
        <v>767</v>
      </c>
      <c r="D865" s="9">
        <v>3172</v>
      </c>
      <c r="E865" s="5" t="s">
        <v>3231</v>
      </c>
      <c r="F865" s="5" t="s">
        <v>3255</v>
      </c>
      <c r="G865" s="3" t="s">
        <v>3232</v>
      </c>
      <c r="H865" s="3"/>
      <c r="I865" s="3" t="s">
        <v>3234</v>
      </c>
      <c r="J865" s="168" t="s">
        <v>3234</v>
      </c>
      <c r="K865" s="168"/>
      <c r="L865" s="3" t="s">
        <v>3234</v>
      </c>
      <c r="M865" s="168" t="s">
        <v>3235</v>
      </c>
      <c r="N865" s="168"/>
      <c r="O865" s="8">
        <v>200000</v>
      </c>
      <c r="P865" s="169"/>
      <c r="Q865" s="169"/>
    </row>
    <row r="866" s="1" customFormat="1" ht="30" customHeight="1"/>
    <row r="867" spans="2:3" s="1" customFormat="1" ht="18" customHeight="1">
      <c r="B867" s="170" t="s">
        <v>2200</v>
      </c>
      <c r="C867" s="170"/>
    </row>
    <row r="868" s="1" customFormat="1" ht="9" customHeight="1"/>
    <row r="869" spans="2:17" s="1" customFormat="1" ht="24" customHeight="1">
      <c r="B869" s="4" t="s">
        <v>2160</v>
      </c>
      <c r="C869" s="4" t="s">
        <v>2163</v>
      </c>
      <c r="D869" s="4" t="s">
        <v>3229</v>
      </c>
      <c r="E869" s="4" t="s">
        <v>3220</v>
      </c>
      <c r="F869" s="4" t="s">
        <v>3221</v>
      </c>
      <c r="G869" s="7" t="s">
        <v>3222</v>
      </c>
      <c r="H869" s="7" t="s">
        <v>3223</v>
      </c>
      <c r="I869" s="4" t="s">
        <v>3224</v>
      </c>
      <c r="J869" s="171" t="s">
        <v>3225</v>
      </c>
      <c r="K869" s="171"/>
      <c r="L869" s="4" t="s">
        <v>3226</v>
      </c>
      <c r="M869" s="167" t="s">
        <v>3227</v>
      </c>
      <c r="N869" s="167"/>
      <c r="O869" s="4" t="s">
        <v>3228</v>
      </c>
      <c r="P869" s="167" t="s">
        <v>3230</v>
      </c>
      <c r="Q869" s="167"/>
    </row>
    <row r="870" spans="2:17" s="1" customFormat="1" ht="13.5" customHeight="1">
      <c r="B870" s="5" t="s">
        <v>54</v>
      </c>
      <c r="C870" s="5" t="s">
        <v>55</v>
      </c>
      <c r="D870" s="9">
        <v>16740</v>
      </c>
      <c r="E870" s="5" t="s">
        <v>3247</v>
      </c>
      <c r="F870" s="5" t="s">
        <v>3231</v>
      </c>
      <c r="G870" s="3" t="s">
        <v>3237</v>
      </c>
      <c r="H870" s="3"/>
      <c r="I870" s="3" t="s">
        <v>3234</v>
      </c>
      <c r="J870" s="168" t="s">
        <v>3235</v>
      </c>
      <c r="K870" s="168"/>
      <c r="L870" s="3" t="s">
        <v>3234</v>
      </c>
      <c r="M870" s="168" t="s">
        <v>3235</v>
      </c>
      <c r="N870" s="168"/>
      <c r="O870" s="8">
        <v>185000</v>
      </c>
      <c r="P870" s="169">
        <v>60</v>
      </c>
      <c r="Q870" s="169"/>
    </row>
    <row r="871" spans="2:17" s="1" customFormat="1" ht="13.5" customHeight="1">
      <c r="B871" s="5" t="s">
        <v>188</v>
      </c>
      <c r="C871" s="5" t="s">
        <v>189</v>
      </c>
      <c r="D871" s="9">
        <v>17355</v>
      </c>
      <c r="E871" s="5" t="s">
        <v>3231</v>
      </c>
      <c r="F871" s="5" t="s">
        <v>3231</v>
      </c>
      <c r="G871" s="3" t="s">
        <v>3237</v>
      </c>
      <c r="H871" s="3"/>
      <c r="I871" s="3" t="s">
        <v>3234</v>
      </c>
      <c r="J871" s="168" t="s">
        <v>3234</v>
      </c>
      <c r="K871" s="168"/>
      <c r="L871" s="3" t="s">
        <v>3234</v>
      </c>
      <c r="M871" s="168" t="s">
        <v>3235</v>
      </c>
      <c r="N871" s="168"/>
      <c r="O871" s="8">
        <v>250000</v>
      </c>
      <c r="P871" s="169"/>
      <c r="Q871" s="169"/>
    </row>
    <row r="872" s="1" customFormat="1" ht="30" customHeight="1"/>
    <row r="873" spans="2:3" s="1" customFormat="1" ht="18" customHeight="1">
      <c r="B873" s="170" t="s">
        <v>2636</v>
      </c>
      <c r="C873" s="170"/>
    </row>
    <row r="874" s="1" customFormat="1" ht="9" customHeight="1"/>
    <row r="875" spans="2:17" s="1" customFormat="1" ht="24" customHeight="1">
      <c r="B875" s="4" t="s">
        <v>2160</v>
      </c>
      <c r="C875" s="4" t="s">
        <v>2163</v>
      </c>
      <c r="D875" s="4" t="s">
        <v>3229</v>
      </c>
      <c r="E875" s="4" t="s">
        <v>3220</v>
      </c>
      <c r="F875" s="4" t="s">
        <v>3221</v>
      </c>
      <c r="G875" s="7" t="s">
        <v>3222</v>
      </c>
      <c r="H875" s="7" t="s">
        <v>3223</v>
      </c>
      <c r="I875" s="4" t="s">
        <v>3224</v>
      </c>
      <c r="J875" s="171" t="s">
        <v>3225</v>
      </c>
      <c r="K875" s="171"/>
      <c r="L875" s="4" t="s">
        <v>3226</v>
      </c>
      <c r="M875" s="167" t="s">
        <v>3227</v>
      </c>
      <c r="N875" s="167"/>
      <c r="O875" s="4" t="s">
        <v>3228</v>
      </c>
      <c r="P875" s="167" t="s">
        <v>3230</v>
      </c>
      <c r="Q875" s="167"/>
    </row>
    <row r="876" spans="2:17" s="1" customFormat="1" ht="13.5" customHeight="1">
      <c r="B876" s="5" t="s">
        <v>1322</v>
      </c>
      <c r="C876" s="5" t="s">
        <v>1323</v>
      </c>
      <c r="D876" s="9">
        <v>1540</v>
      </c>
      <c r="E876" s="5" t="s">
        <v>3268</v>
      </c>
      <c r="F876" s="5" t="s">
        <v>3231</v>
      </c>
      <c r="G876" s="3" t="s">
        <v>3250</v>
      </c>
      <c r="H876" s="3" t="s">
        <v>3233</v>
      </c>
      <c r="I876" s="3" t="s">
        <v>3235</v>
      </c>
      <c r="J876" s="168" t="s">
        <v>3235</v>
      </c>
      <c r="K876" s="168"/>
      <c r="L876" s="3" t="s">
        <v>3234</v>
      </c>
      <c r="M876" s="168" t="s">
        <v>3234</v>
      </c>
      <c r="N876" s="168"/>
      <c r="O876" s="8">
        <v>60000</v>
      </c>
      <c r="P876" s="169">
        <v>10</v>
      </c>
      <c r="Q876" s="169"/>
    </row>
    <row r="877" s="1" customFormat="1" ht="30" customHeight="1"/>
    <row r="878" spans="2:3" s="1" customFormat="1" ht="18" customHeight="1">
      <c r="B878" s="170" t="s">
        <v>2809</v>
      </c>
      <c r="C878" s="170"/>
    </row>
    <row r="879" s="1" customFormat="1" ht="9" customHeight="1"/>
    <row r="880" spans="2:17" s="1" customFormat="1" ht="24" customHeight="1">
      <c r="B880" s="4" t="s">
        <v>2160</v>
      </c>
      <c r="C880" s="4" t="s">
        <v>2163</v>
      </c>
      <c r="D880" s="4" t="s">
        <v>3229</v>
      </c>
      <c r="E880" s="4" t="s">
        <v>3220</v>
      </c>
      <c r="F880" s="4" t="s">
        <v>3221</v>
      </c>
      <c r="G880" s="7" t="s">
        <v>3222</v>
      </c>
      <c r="H880" s="7" t="s">
        <v>3223</v>
      </c>
      <c r="I880" s="4" t="s">
        <v>3224</v>
      </c>
      <c r="J880" s="171" t="s">
        <v>3225</v>
      </c>
      <c r="K880" s="171"/>
      <c r="L880" s="4" t="s">
        <v>3226</v>
      </c>
      <c r="M880" s="167" t="s">
        <v>3227</v>
      </c>
      <c r="N880" s="167"/>
      <c r="O880" s="4" t="s">
        <v>3228</v>
      </c>
      <c r="P880" s="167" t="s">
        <v>3230</v>
      </c>
      <c r="Q880" s="167"/>
    </row>
    <row r="881" spans="2:17" s="1" customFormat="1" ht="13.5" customHeight="1">
      <c r="B881" s="172" t="s">
        <v>1716</v>
      </c>
      <c r="C881" s="172" t="s">
        <v>1717</v>
      </c>
      <c r="D881" s="173">
        <v>11080</v>
      </c>
      <c r="E881" s="172" t="s">
        <v>3291</v>
      </c>
      <c r="F881" s="172" t="s">
        <v>3270</v>
      </c>
      <c r="G881" s="3" t="s">
        <v>3250</v>
      </c>
      <c r="H881" s="3" t="s">
        <v>3233</v>
      </c>
      <c r="I881" s="3" t="s">
        <v>3235</v>
      </c>
      <c r="J881" s="168" t="s">
        <v>3235</v>
      </c>
      <c r="K881" s="168"/>
      <c r="L881" s="3" t="s">
        <v>3234</v>
      </c>
      <c r="M881" s="168" t="s">
        <v>3234</v>
      </c>
      <c r="N881" s="168"/>
      <c r="O881" s="8">
        <v>10000</v>
      </c>
      <c r="P881" s="169">
        <v>50</v>
      </c>
      <c r="Q881" s="169"/>
    </row>
    <row r="882" spans="2:17" s="1" customFormat="1" ht="13.5" customHeight="1">
      <c r="B882" s="172"/>
      <c r="C882" s="172"/>
      <c r="D882" s="173"/>
      <c r="E882" s="172"/>
      <c r="F882" s="172"/>
      <c r="G882" s="3" t="s">
        <v>3237</v>
      </c>
      <c r="H882" s="3" t="s">
        <v>3233</v>
      </c>
      <c r="I882" s="3" t="s">
        <v>3234</v>
      </c>
      <c r="J882" s="168" t="s">
        <v>3235</v>
      </c>
      <c r="K882" s="168"/>
      <c r="L882" s="3" t="s">
        <v>3234</v>
      </c>
      <c r="M882" s="168" t="s">
        <v>3234</v>
      </c>
      <c r="N882" s="168"/>
      <c r="O882" s="8">
        <v>30000</v>
      </c>
      <c r="P882" s="169">
        <v>50</v>
      </c>
      <c r="Q882" s="169"/>
    </row>
    <row r="883" spans="2:17" s="1" customFormat="1" ht="13.5" customHeight="1">
      <c r="B883" s="172"/>
      <c r="C883" s="172"/>
      <c r="D883" s="173"/>
      <c r="E883" s="172"/>
      <c r="F883" s="172"/>
      <c r="G883" s="3" t="s">
        <v>3237</v>
      </c>
      <c r="H883" s="3"/>
      <c r="I883" s="3" t="s">
        <v>3235</v>
      </c>
      <c r="J883" s="168" t="s">
        <v>3235</v>
      </c>
      <c r="K883" s="168"/>
      <c r="L883" s="3" t="s">
        <v>3234</v>
      </c>
      <c r="M883" s="168" t="s">
        <v>3235</v>
      </c>
      <c r="N883" s="168"/>
      <c r="O883" s="8">
        <v>30000</v>
      </c>
      <c r="P883" s="169">
        <v>50</v>
      </c>
      <c r="Q883" s="169"/>
    </row>
    <row r="884" s="1" customFormat="1" ht="30" customHeight="1"/>
    <row r="885" spans="2:3" s="1" customFormat="1" ht="18" customHeight="1">
      <c r="B885" s="170" t="s">
        <v>2631</v>
      </c>
      <c r="C885" s="170"/>
    </row>
    <row r="886" s="1" customFormat="1" ht="9" customHeight="1"/>
    <row r="887" spans="2:17" s="1" customFormat="1" ht="24" customHeight="1">
      <c r="B887" s="4" t="s">
        <v>2160</v>
      </c>
      <c r="C887" s="4" t="s">
        <v>2163</v>
      </c>
      <c r="D887" s="4" t="s">
        <v>3229</v>
      </c>
      <c r="E887" s="4" t="s">
        <v>3220</v>
      </c>
      <c r="F887" s="4" t="s">
        <v>3221</v>
      </c>
      <c r="G887" s="7" t="s">
        <v>3222</v>
      </c>
      <c r="H887" s="7" t="s">
        <v>3223</v>
      </c>
      <c r="I887" s="4" t="s">
        <v>3224</v>
      </c>
      <c r="J887" s="171" t="s">
        <v>3225</v>
      </c>
      <c r="K887" s="171"/>
      <c r="L887" s="4" t="s">
        <v>3226</v>
      </c>
      <c r="M887" s="167" t="s">
        <v>3227</v>
      </c>
      <c r="N887" s="167"/>
      <c r="O887" s="4" t="s">
        <v>3228</v>
      </c>
      <c r="P887" s="167" t="s">
        <v>3230</v>
      </c>
      <c r="Q887" s="167"/>
    </row>
    <row r="888" spans="2:17" s="1" customFormat="1" ht="13.5" customHeight="1">
      <c r="B888" s="172" t="s">
        <v>1576</v>
      </c>
      <c r="C888" s="172" t="s">
        <v>1577</v>
      </c>
      <c r="D888" s="173">
        <v>18595</v>
      </c>
      <c r="E888" s="172" t="s">
        <v>3241</v>
      </c>
      <c r="F888" s="172" t="s">
        <v>3231</v>
      </c>
      <c r="G888" s="3" t="s">
        <v>3250</v>
      </c>
      <c r="H888" s="3"/>
      <c r="I888" s="3" t="s">
        <v>3235</v>
      </c>
      <c r="J888" s="168" t="s">
        <v>3234</v>
      </c>
      <c r="K888" s="168"/>
      <c r="L888" s="3" t="s">
        <v>3234</v>
      </c>
      <c r="M888" s="168" t="s">
        <v>3234</v>
      </c>
      <c r="N888" s="168"/>
      <c r="O888" s="8">
        <v>220000</v>
      </c>
      <c r="P888" s="169"/>
      <c r="Q888" s="169"/>
    </row>
    <row r="889" spans="2:17" s="1" customFormat="1" ht="13.5" customHeight="1">
      <c r="B889" s="172"/>
      <c r="C889" s="172"/>
      <c r="D889" s="173"/>
      <c r="E889" s="172"/>
      <c r="F889" s="172"/>
      <c r="G889" s="3" t="s">
        <v>3239</v>
      </c>
      <c r="H889" s="3"/>
      <c r="I889" s="3" t="s">
        <v>3235</v>
      </c>
      <c r="J889" s="168" t="s">
        <v>3234</v>
      </c>
      <c r="K889" s="168"/>
      <c r="L889" s="3" t="s">
        <v>3234</v>
      </c>
      <c r="M889" s="168" t="s">
        <v>3234</v>
      </c>
      <c r="N889" s="168"/>
      <c r="O889" s="8">
        <v>320000</v>
      </c>
      <c r="P889" s="169"/>
      <c r="Q889" s="169"/>
    </row>
    <row r="890" s="1" customFormat="1" ht="30" customHeight="1"/>
    <row r="891" spans="2:3" s="1" customFormat="1" ht="18" customHeight="1">
      <c r="B891" s="170" t="s">
        <v>2638</v>
      </c>
      <c r="C891" s="170"/>
    </row>
    <row r="892" s="1" customFormat="1" ht="9" customHeight="1"/>
    <row r="893" spans="2:17" s="1" customFormat="1" ht="24" customHeight="1">
      <c r="B893" s="4" t="s">
        <v>2160</v>
      </c>
      <c r="C893" s="4" t="s">
        <v>2163</v>
      </c>
      <c r="D893" s="4" t="s">
        <v>3229</v>
      </c>
      <c r="E893" s="4" t="s">
        <v>3220</v>
      </c>
      <c r="F893" s="4" t="s">
        <v>3221</v>
      </c>
      <c r="G893" s="7" t="s">
        <v>3222</v>
      </c>
      <c r="H893" s="7" t="s">
        <v>3223</v>
      </c>
      <c r="I893" s="4" t="s">
        <v>3224</v>
      </c>
      <c r="J893" s="171" t="s">
        <v>3225</v>
      </c>
      <c r="K893" s="171"/>
      <c r="L893" s="4" t="s">
        <v>3226</v>
      </c>
      <c r="M893" s="167" t="s">
        <v>3227</v>
      </c>
      <c r="N893" s="167"/>
      <c r="O893" s="4" t="s">
        <v>3228</v>
      </c>
      <c r="P893" s="167" t="s">
        <v>3230</v>
      </c>
      <c r="Q893" s="167"/>
    </row>
    <row r="894" spans="2:17" s="1" customFormat="1" ht="13.5" customHeight="1">
      <c r="B894" s="5" t="s">
        <v>2066</v>
      </c>
      <c r="C894" s="5" t="s">
        <v>2067</v>
      </c>
      <c r="D894" s="9">
        <v>32718</v>
      </c>
      <c r="E894" s="5" t="s">
        <v>3325</v>
      </c>
      <c r="F894" s="5" t="s">
        <v>3231</v>
      </c>
      <c r="G894" s="3" t="s">
        <v>3237</v>
      </c>
      <c r="H894" s="3"/>
      <c r="I894" s="3" t="s">
        <v>3234</v>
      </c>
      <c r="J894" s="168" t="s">
        <v>3234</v>
      </c>
      <c r="K894" s="168"/>
      <c r="L894" s="3" t="s">
        <v>3234</v>
      </c>
      <c r="M894" s="168" t="s">
        <v>3234</v>
      </c>
      <c r="N894" s="168"/>
      <c r="O894" s="8">
        <v>250000</v>
      </c>
      <c r="P894" s="169"/>
      <c r="Q894" s="169"/>
    </row>
    <row r="895" spans="2:17" s="1" customFormat="1" ht="13.5" customHeight="1">
      <c r="B895" s="5" t="s">
        <v>2140</v>
      </c>
      <c r="C895" s="5" t="s">
        <v>2141</v>
      </c>
      <c r="D895" s="9">
        <v>5203</v>
      </c>
      <c r="E895" s="5" t="s">
        <v>3327</v>
      </c>
      <c r="F895" s="5" t="s">
        <v>3231</v>
      </c>
      <c r="G895" s="3" t="s">
        <v>3232</v>
      </c>
      <c r="H895" s="3"/>
      <c r="I895" s="3" t="s">
        <v>3235</v>
      </c>
      <c r="J895" s="168" t="s">
        <v>3234</v>
      </c>
      <c r="K895" s="168"/>
      <c r="L895" s="3" t="s">
        <v>3234</v>
      </c>
      <c r="M895" s="168" t="s">
        <v>3234</v>
      </c>
      <c r="N895" s="168"/>
      <c r="O895" s="8">
        <v>700000</v>
      </c>
      <c r="P895" s="169"/>
      <c r="Q895" s="169"/>
    </row>
    <row r="896" s="1" customFormat="1" ht="30" customHeight="1"/>
    <row r="897" spans="2:3" s="1" customFormat="1" ht="18" customHeight="1">
      <c r="B897" s="170" t="s">
        <v>2922</v>
      </c>
      <c r="C897" s="170"/>
    </row>
    <row r="898" s="1" customFormat="1" ht="9" customHeight="1"/>
    <row r="899" spans="2:17" s="1" customFormat="1" ht="24" customHeight="1">
      <c r="B899" s="4" t="s">
        <v>2160</v>
      </c>
      <c r="C899" s="4" t="s">
        <v>2163</v>
      </c>
      <c r="D899" s="4" t="s">
        <v>3229</v>
      </c>
      <c r="E899" s="4" t="s">
        <v>3220</v>
      </c>
      <c r="F899" s="4" t="s">
        <v>3221</v>
      </c>
      <c r="G899" s="7" t="s">
        <v>3222</v>
      </c>
      <c r="H899" s="7" t="s">
        <v>3223</v>
      </c>
      <c r="I899" s="4" t="s">
        <v>3224</v>
      </c>
      <c r="J899" s="171" t="s">
        <v>3225</v>
      </c>
      <c r="K899" s="171"/>
      <c r="L899" s="4" t="s">
        <v>3226</v>
      </c>
      <c r="M899" s="167" t="s">
        <v>3227</v>
      </c>
      <c r="N899" s="167"/>
      <c r="O899" s="4" t="s">
        <v>3228</v>
      </c>
      <c r="P899" s="167" t="s">
        <v>3230</v>
      </c>
      <c r="Q899" s="167"/>
    </row>
    <row r="900" spans="2:17" s="1" customFormat="1" ht="13.5" customHeight="1">
      <c r="B900" s="5" t="s">
        <v>2092</v>
      </c>
      <c r="C900" s="5" t="s">
        <v>2093</v>
      </c>
      <c r="D900" s="9">
        <v>3680</v>
      </c>
      <c r="E900" s="5" t="s">
        <v>3243</v>
      </c>
      <c r="F900" s="5" t="s">
        <v>3296</v>
      </c>
      <c r="G900" s="3" t="s">
        <v>3239</v>
      </c>
      <c r="H900" s="3" t="s">
        <v>3240</v>
      </c>
      <c r="I900" s="3" t="s">
        <v>3234</v>
      </c>
      <c r="J900" s="168" t="s">
        <v>3235</v>
      </c>
      <c r="K900" s="168"/>
      <c r="L900" s="3" t="s">
        <v>3234</v>
      </c>
      <c r="M900" s="168" t="s">
        <v>3235</v>
      </c>
      <c r="N900" s="168"/>
      <c r="O900" s="8">
        <v>615000</v>
      </c>
      <c r="P900" s="169">
        <v>1</v>
      </c>
      <c r="Q900" s="169"/>
    </row>
    <row r="901" s="1" customFormat="1" ht="30" customHeight="1"/>
    <row r="902" spans="2:3" s="1" customFormat="1" ht="18" customHeight="1">
      <c r="B902" s="170" t="s">
        <v>2832</v>
      </c>
      <c r="C902" s="170"/>
    </row>
    <row r="903" s="1" customFormat="1" ht="9" customHeight="1"/>
    <row r="904" spans="2:17" s="1" customFormat="1" ht="24" customHeight="1">
      <c r="B904" s="4" t="s">
        <v>2160</v>
      </c>
      <c r="C904" s="4" t="s">
        <v>2163</v>
      </c>
      <c r="D904" s="4" t="s">
        <v>3229</v>
      </c>
      <c r="E904" s="4" t="s">
        <v>3220</v>
      </c>
      <c r="F904" s="4" t="s">
        <v>3221</v>
      </c>
      <c r="G904" s="7" t="s">
        <v>3222</v>
      </c>
      <c r="H904" s="7" t="s">
        <v>3223</v>
      </c>
      <c r="I904" s="4" t="s">
        <v>3224</v>
      </c>
      <c r="J904" s="171" t="s">
        <v>3225</v>
      </c>
      <c r="K904" s="171"/>
      <c r="L904" s="4" t="s">
        <v>3226</v>
      </c>
      <c r="M904" s="167" t="s">
        <v>3227</v>
      </c>
      <c r="N904" s="167"/>
      <c r="O904" s="4" t="s">
        <v>3228</v>
      </c>
      <c r="P904" s="167" t="s">
        <v>3230</v>
      </c>
      <c r="Q904" s="167"/>
    </row>
    <row r="905" spans="2:17" s="1" customFormat="1" ht="13.5" customHeight="1">
      <c r="B905" s="172" t="s">
        <v>1332</v>
      </c>
      <c r="C905" s="172" t="s">
        <v>1333</v>
      </c>
      <c r="D905" s="173">
        <v>5600</v>
      </c>
      <c r="E905" s="172" t="s">
        <v>3306</v>
      </c>
      <c r="F905" s="172" t="s">
        <v>3231</v>
      </c>
      <c r="G905" s="3" t="s">
        <v>3239</v>
      </c>
      <c r="H905" s="3"/>
      <c r="I905" s="3" t="s">
        <v>3234</v>
      </c>
      <c r="J905" s="168" t="s">
        <v>3234</v>
      </c>
      <c r="K905" s="168"/>
      <c r="L905" s="3" t="s">
        <v>3234</v>
      </c>
      <c r="M905" s="168" t="s">
        <v>3234</v>
      </c>
      <c r="N905" s="168"/>
      <c r="O905" s="8">
        <v>100000</v>
      </c>
      <c r="P905" s="169"/>
      <c r="Q905" s="169"/>
    </row>
    <row r="906" spans="2:17" s="1" customFormat="1" ht="13.5" customHeight="1">
      <c r="B906" s="172"/>
      <c r="C906" s="172"/>
      <c r="D906" s="173"/>
      <c r="E906" s="172"/>
      <c r="F906" s="172"/>
      <c r="G906" s="3" t="s">
        <v>3248</v>
      </c>
      <c r="H906" s="3"/>
      <c r="I906" s="3" t="s">
        <v>3234</v>
      </c>
      <c r="J906" s="168" t="s">
        <v>3234</v>
      </c>
      <c r="K906" s="168"/>
      <c r="L906" s="3" t="s">
        <v>3234</v>
      </c>
      <c r="M906" s="168" t="s">
        <v>3234</v>
      </c>
      <c r="N906" s="168"/>
      <c r="O906" s="8">
        <v>400000</v>
      </c>
      <c r="P906" s="169"/>
      <c r="Q906" s="169"/>
    </row>
    <row r="907" spans="2:17" s="1" customFormat="1" ht="13.5" customHeight="1">
      <c r="B907" s="172" t="s">
        <v>1334</v>
      </c>
      <c r="C907" s="172" t="s">
        <v>1335</v>
      </c>
      <c r="D907" s="173">
        <v>1800</v>
      </c>
      <c r="E907" s="172" t="s">
        <v>3231</v>
      </c>
      <c r="F907" s="172" t="s">
        <v>3231</v>
      </c>
      <c r="G907" s="3" t="s">
        <v>3239</v>
      </c>
      <c r="H907" s="3"/>
      <c r="I907" s="3" t="s">
        <v>3234</v>
      </c>
      <c r="J907" s="168" t="s">
        <v>3234</v>
      </c>
      <c r="K907" s="168"/>
      <c r="L907" s="3" t="s">
        <v>3234</v>
      </c>
      <c r="M907" s="168" t="s">
        <v>3234</v>
      </c>
      <c r="N907" s="168"/>
      <c r="O907" s="8">
        <v>400000</v>
      </c>
      <c r="P907" s="169"/>
      <c r="Q907" s="169"/>
    </row>
    <row r="908" spans="2:17" s="1" customFormat="1" ht="13.5" customHeight="1">
      <c r="B908" s="172"/>
      <c r="C908" s="172"/>
      <c r="D908" s="173"/>
      <c r="E908" s="172"/>
      <c r="F908" s="172"/>
      <c r="G908" s="3" t="s">
        <v>3248</v>
      </c>
      <c r="H908" s="3"/>
      <c r="I908" s="3" t="s">
        <v>3234</v>
      </c>
      <c r="J908" s="168" t="s">
        <v>3234</v>
      </c>
      <c r="K908" s="168"/>
      <c r="L908" s="3" t="s">
        <v>3234</v>
      </c>
      <c r="M908" s="168" t="s">
        <v>3234</v>
      </c>
      <c r="N908" s="168"/>
      <c r="O908" s="8">
        <v>800000</v>
      </c>
      <c r="P908" s="169"/>
      <c r="Q908" s="169"/>
    </row>
    <row r="909" spans="2:17" s="1" customFormat="1" ht="13.5" customHeight="1">
      <c r="B909" s="5" t="s">
        <v>1338</v>
      </c>
      <c r="C909" s="5" t="s">
        <v>1339</v>
      </c>
      <c r="D909" s="9">
        <v>812</v>
      </c>
      <c r="E909" s="5" t="s">
        <v>3243</v>
      </c>
      <c r="F909" s="5" t="s">
        <v>3231</v>
      </c>
      <c r="G909" s="3" t="s">
        <v>3248</v>
      </c>
      <c r="H909" s="3"/>
      <c r="I909" s="3" t="s">
        <v>3234</v>
      </c>
      <c r="J909" s="168" t="s">
        <v>3234</v>
      </c>
      <c r="K909" s="168"/>
      <c r="L909" s="3" t="s">
        <v>3234</v>
      </c>
      <c r="M909" s="168" t="s">
        <v>3234</v>
      </c>
      <c r="N909" s="168"/>
      <c r="O909" s="8">
        <v>800000</v>
      </c>
      <c r="P909" s="169"/>
      <c r="Q909" s="169"/>
    </row>
    <row r="910" spans="2:17" s="1" customFormat="1" ht="13.5" customHeight="1">
      <c r="B910" s="5" t="s">
        <v>1340</v>
      </c>
      <c r="C910" s="5" t="s">
        <v>1341</v>
      </c>
      <c r="D910" s="9">
        <v>1035</v>
      </c>
      <c r="E910" s="5" t="s">
        <v>3231</v>
      </c>
      <c r="F910" s="5" t="s">
        <v>3231</v>
      </c>
      <c r="G910" s="3" t="s">
        <v>3251</v>
      </c>
      <c r="H910" s="3"/>
      <c r="I910" s="3" t="s">
        <v>3234</v>
      </c>
      <c r="J910" s="168" t="s">
        <v>3234</v>
      </c>
      <c r="K910" s="168"/>
      <c r="L910" s="3" t="s">
        <v>3234</v>
      </c>
      <c r="M910" s="168" t="s">
        <v>3234</v>
      </c>
      <c r="N910" s="168"/>
      <c r="O910" s="8">
        <v>1000000</v>
      </c>
      <c r="P910" s="169"/>
      <c r="Q910" s="169"/>
    </row>
    <row r="911" spans="2:17" s="1" customFormat="1" ht="13.5" customHeight="1">
      <c r="B911" s="172" t="s">
        <v>1588</v>
      </c>
      <c r="C911" s="172" t="s">
        <v>1589</v>
      </c>
      <c r="D911" s="173">
        <v>7520</v>
      </c>
      <c r="E911" s="172" t="s">
        <v>3231</v>
      </c>
      <c r="F911" s="172" t="s">
        <v>3231</v>
      </c>
      <c r="G911" s="3" t="s">
        <v>3251</v>
      </c>
      <c r="H911" s="3"/>
      <c r="I911" s="3" t="s">
        <v>3234</v>
      </c>
      <c r="J911" s="168" t="s">
        <v>3234</v>
      </c>
      <c r="K911" s="168"/>
      <c r="L911" s="3" t="s">
        <v>3234</v>
      </c>
      <c r="M911" s="168" t="s">
        <v>3234</v>
      </c>
      <c r="N911" s="168"/>
      <c r="O911" s="8">
        <v>1400000</v>
      </c>
      <c r="P911" s="169"/>
      <c r="Q911" s="169"/>
    </row>
    <row r="912" spans="2:17" s="1" customFormat="1" ht="13.5" customHeight="1">
      <c r="B912" s="172"/>
      <c r="C912" s="172"/>
      <c r="D912" s="173"/>
      <c r="E912" s="172"/>
      <c r="F912" s="172"/>
      <c r="G912" s="3" t="s">
        <v>3239</v>
      </c>
      <c r="H912" s="3"/>
      <c r="I912" s="3" t="s">
        <v>3234</v>
      </c>
      <c r="J912" s="168" t="s">
        <v>3234</v>
      </c>
      <c r="K912" s="168"/>
      <c r="L912" s="3" t="s">
        <v>3234</v>
      </c>
      <c r="M912" s="168" t="s">
        <v>3234</v>
      </c>
      <c r="N912" s="168"/>
      <c r="O912" s="8">
        <v>600000</v>
      </c>
      <c r="P912" s="169"/>
      <c r="Q912" s="169"/>
    </row>
    <row r="913" spans="2:17" s="1" customFormat="1" ht="13.5" customHeight="1">
      <c r="B913" s="172"/>
      <c r="C913" s="172"/>
      <c r="D913" s="173"/>
      <c r="E913" s="172"/>
      <c r="F913" s="172"/>
      <c r="G913" s="3" t="s">
        <v>3237</v>
      </c>
      <c r="H913" s="3"/>
      <c r="I913" s="3" t="s">
        <v>3234</v>
      </c>
      <c r="J913" s="168" t="s">
        <v>3234</v>
      </c>
      <c r="K913" s="168"/>
      <c r="L913" s="3" t="s">
        <v>3234</v>
      </c>
      <c r="M913" s="168" t="s">
        <v>3234</v>
      </c>
      <c r="N913" s="168"/>
      <c r="O913" s="8">
        <v>200000</v>
      </c>
      <c r="P913" s="169"/>
      <c r="Q913" s="169"/>
    </row>
    <row r="914" spans="2:17" s="1" customFormat="1" ht="13.5" customHeight="1">
      <c r="B914" s="5" t="s">
        <v>1590</v>
      </c>
      <c r="C914" s="5" t="s">
        <v>1591</v>
      </c>
      <c r="D914" s="9">
        <v>4900</v>
      </c>
      <c r="E914" s="5" t="s">
        <v>3231</v>
      </c>
      <c r="F914" s="5" t="s">
        <v>3231</v>
      </c>
      <c r="G914" s="3" t="s">
        <v>3251</v>
      </c>
      <c r="H914" s="3"/>
      <c r="I914" s="3" t="s">
        <v>3234</v>
      </c>
      <c r="J914" s="168" t="s">
        <v>3234</v>
      </c>
      <c r="K914" s="168"/>
      <c r="L914" s="3" t="s">
        <v>3234</v>
      </c>
      <c r="M914" s="168" t="s">
        <v>3234</v>
      </c>
      <c r="N914" s="168"/>
      <c r="O914" s="8">
        <v>800000</v>
      </c>
      <c r="P914" s="169"/>
      <c r="Q914" s="169"/>
    </row>
    <row r="915" spans="2:17" s="1" customFormat="1" ht="13.5" customHeight="1">
      <c r="B915" s="5" t="s">
        <v>1592</v>
      </c>
      <c r="C915" s="5" t="s">
        <v>1593</v>
      </c>
      <c r="D915" s="9">
        <v>2600</v>
      </c>
      <c r="E915" s="5" t="s">
        <v>3231</v>
      </c>
      <c r="F915" s="5" t="s">
        <v>3231</v>
      </c>
      <c r="G915" s="3" t="s">
        <v>3239</v>
      </c>
      <c r="H915" s="3"/>
      <c r="I915" s="3" t="s">
        <v>3234</v>
      </c>
      <c r="J915" s="168" t="s">
        <v>3234</v>
      </c>
      <c r="K915" s="168"/>
      <c r="L915" s="3" t="s">
        <v>3234</v>
      </c>
      <c r="M915" s="168" t="s">
        <v>3234</v>
      </c>
      <c r="N915" s="168"/>
      <c r="O915" s="8">
        <v>300000</v>
      </c>
      <c r="P915" s="169"/>
      <c r="Q915" s="169"/>
    </row>
    <row r="916" spans="2:17" s="1" customFormat="1" ht="13.5" customHeight="1">
      <c r="B916" s="172" t="s">
        <v>1594</v>
      </c>
      <c r="C916" s="172" t="s">
        <v>1595</v>
      </c>
      <c r="D916" s="173">
        <v>2500</v>
      </c>
      <c r="E916" s="172" t="s">
        <v>3231</v>
      </c>
      <c r="F916" s="172" t="s">
        <v>3231</v>
      </c>
      <c r="G916" s="3" t="s">
        <v>3251</v>
      </c>
      <c r="H916" s="3"/>
      <c r="I916" s="3" t="s">
        <v>3234</v>
      </c>
      <c r="J916" s="168" t="s">
        <v>3234</v>
      </c>
      <c r="K916" s="168"/>
      <c r="L916" s="3" t="s">
        <v>3234</v>
      </c>
      <c r="M916" s="168" t="s">
        <v>3234</v>
      </c>
      <c r="N916" s="168"/>
      <c r="O916" s="8">
        <v>200000</v>
      </c>
      <c r="P916" s="169"/>
      <c r="Q916" s="169"/>
    </row>
    <row r="917" spans="2:17" s="1" customFormat="1" ht="13.5" customHeight="1">
      <c r="B917" s="172"/>
      <c r="C917" s="172"/>
      <c r="D917" s="173"/>
      <c r="E917" s="172"/>
      <c r="F917" s="172"/>
      <c r="G917" s="3" t="s">
        <v>3239</v>
      </c>
      <c r="H917" s="3"/>
      <c r="I917" s="3" t="s">
        <v>3234</v>
      </c>
      <c r="J917" s="168" t="s">
        <v>3234</v>
      </c>
      <c r="K917" s="168"/>
      <c r="L917" s="3" t="s">
        <v>3234</v>
      </c>
      <c r="M917" s="168" t="s">
        <v>3234</v>
      </c>
      <c r="N917" s="168"/>
      <c r="O917" s="8">
        <v>100000</v>
      </c>
      <c r="P917" s="169"/>
      <c r="Q917" s="169"/>
    </row>
    <row r="918" spans="2:17" s="1" customFormat="1" ht="13.5" customHeight="1">
      <c r="B918" s="172" t="s">
        <v>1722</v>
      </c>
      <c r="C918" s="172" t="s">
        <v>1723</v>
      </c>
      <c r="D918" s="173">
        <v>29000</v>
      </c>
      <c r="E918" s="172" t="s">
        <v>3231</v>
      </c>
      <c r="F918" s="172" t="s">
        <v>3231</v>
      </c>
      <c r="G918" s="3" t="s">
        <v>3251</v>
      </c>
      <c r="H918" s="3"/>
      <c r="I918" s="3" t="s">
        <v>3234</v>
      </c>
      <c r="J918" s="168" t="s">
        <v>3234</v>
      </c>
      <c r="K918" s="168"/>
      <c r="L918" s="3" t="s">
        <v>3234</v>
      </c>
      <c r="M918" s="168" t="s">
        <v>3234</v>
      </c>
      <c r="N918" s="168"/>
      <c r="O918" s="8">
        <v>2000000</v>
      </c>
      <c r="P918" s="169"/>
      <c r="Q918" s="169"/>
    </row>
    <row r="919" spans="2:17" s="1" customFormat="1" ht="13.5" customHeight="1">
      <c r="B919" s="172"/>
      <c r="C919" s="172"/>
      <c r="D919" s="173"/>
      <c r="E919" s="172"/>
      <c r="F919" s="172"/>
      <c r="G919" s="3" t="s">
        <v>3239</v>
      </c>
      <c r="H919" s="3"/>
      <c r="I919" s="3" t="s">
        <v>3234</v>
      </c>
      <c r="J919" s="168" t="s">
        <v>3234</v>
      </c>
      <c r="K919" s="168"/>
      <c r="L919" s="3" t="s">
        <v>3234</v>
      </c>
      <c r="M919" s="168" t="s">
        <v>3234</v>
      </c>
      <c r="N919" s="168"/>
      <c r="O919" s="8">
        <v>500000</v>
      </c>
      <c r="P919" s="169"/>
      <c r="Q919" s="169"/>
    </row>
    <row r="920" spans="2:17" s="1" customFormat="1" ht="13.5" customHeight="1">
      <c r="B920" s="5" t="s">
        <v>1762</v>
      </c>
      <c r="C920" s="5" t="s">
        <v>1763</v>
      </c>
      <c r="D920" s="9">
        <v>8160</v>
      </c>
      <c r="E920" s="5" t="s">
        <v>3231</v>
      </c>
      <c r="F920" s="5" t="s">
        <v>3231</v>
      </c>
      <c r="G920" s="3" t="s">
        <v>3237</v>
      </c>
      <c r="H920" s="3"/>
      <c r="I920" s="3" t="s">
        <v>3234</v>
      </c>
      <c r="J920" s="168" t="s">
        <v>3234</v>
      </c>
      <c r="K920" s="168"/>
      <c r="L920" s="3" t="s">
        <v>3234</v>
      </c>
      <c r="M920" s="168" t="s">
        <v>3235</v>
      </c>
      <c r="N920" s="168"/>
      <c r="O920" s="8">
        <v>30000</v>
      </c>
      <c r="P920" s="169"/>
      <c r="Q920" s="169"/>
    </row>
    <row r="921" spans="2:17" s="1" customFormat="1" ht="13.5" customHeight="1">
      <c r="B921" s="5" t="s">
        <v>1834</v>
      </c>
      <c r="C921" s="5" t="s">
        <v>1835</v>
      </c>
      <c r="D921" s="9">
        <v>12705</v>
      </c>
      <c r="E921" s="5" t="s">
        <v>3280</v>
      </c>
      <c r="F921" s="5" t="s">
        <v>3231</v>
      </c>
      <c r="G921" s="3" t="s">
        <v>3237</v>
      </c>
      <c r="H921" s="3" t="s">
        <v>3233</v>
      </c>
      <c r="I921" s="3" t="s">
        <v>3234</v>
      </c>
      <c r="J921" s="168" t="s">
        <v>3234</v>
      </c>
      <c r="K921" s="168"/>
      <c r="L921" s="3" t="s">
        <v>3234</v>
      </c>
      <c r="M921" s="168" t="s">
        <v>3234</v>
      </c>
      <c r="N921" s="168"/>
      <c r="O921" s="8">
        <v>100000</v>
      </c>
      <c r="P921" s="169"/>
      <c r="Q921" s="169"/>
    </row>
    <row r="922" spans="2:17" s="1" customFormat="1" ht="13.5" customHeight="1">
      <c r="B922" s="172" t="s">
        <v>1874</v>
      </c>
      <c r="C922" s="172" t="s">
        <v>1875</v>
      </c>
      <c r="D922" s="173">
        <v>2000</v>
      </c>
      <c r="E922" s="172" t="s">
        <v>3243</v>
      </c>
      <c r="F922" s="172" t="s">
        <v>3231</v>
      </c>
      <c r="G922" s="3" t="s">
        <v>3251</v>
      </c>
      <c r="H922" s="3"/>
      <c r="I922" s="3" t="s">
        <v>3234</v>
      </c>
      <c r="J922" s="168" t="s">
        <v>3234</v>
      </c>
      <c r="K922" s="168"/>
      <c r="L922" s="3" t="s">
        <v>3234</v>
      </c>
      <c r="M922" s="168" t="s">
        <v>3234</v>
      </c>
      <c r="N922" s="168"/>
      <c r="O922" s="8">
        <v>300000</v>
      </c>
      <c r="P922" s="169"/>
      <c r="Q922" s="169"/>
    </row>
    <row r="923" spans="2:17" s="1" customFormat="1" ht="13.5" customHeight="1">
      <c r="B923" s="172"/>
      <c r="C923" s="172"/>
      <c r="D923" s="173"/>
      <c r="E923" s="172"/>
      <c r="F923" s="172"/>
      <c r="G923" s="3" t="s">
        <v>3239</v>
      </c>
      <c r="H923" s="3"/>
      <c r="I923" s="3" t="s">
        <v>3234</v>
      </c>
      <c r="J923" s="168" t="s">
        <v>3234</v>
      </c>
      <c r="K923" s="168"/>
      <c r="L923" s="3" t="s">
        <v>3234</v>
      </c>
      <c r="M923" s="168" t="s">
        <v>3234</v>
      </c>
      <c r="N923" s="168"/>
      <c r="O923" s="8">
        <v>200000</v>
      </c>
      <c r="P923" s="169"/>
      <c r="Q923" s="169"/>
    </row>
    <row r="924" spans="2:17" s="1" customFormat="1" ht="13.5" customHeight="1">
      <c r="B924" s="5" t="s">
        <v>1876</v>
      </c>
      <c r="C924" s="5" t="s">
        <v>1877</v>
      </c>
      <c r="D924" s="9">
        <v>840</v>
      </c>
      <c r="E924" s="5" t="s">
        <v>3231</v>
      </c>
      <c r="F924" s="5" t="s">
        <v>3231</v>
      </c>
      <c r="G924" s="3" t="s">
        <v>3251</v>
      </c>
      <c r="H924" s="3"/>
      <c r="I924" s="3" t="s">
        <v>3234</v>
      </c>
      <c r="J924" s="168" t="s">
        <v>3234</v>
      </c>
      <c r="K924" s="168"/>
      <c r="L924" s="3" t="s">
        <v>3234</v>
      </c>
      <c r="M924" s="168" t="s">
        <v>3234</v>
      </c>
      <c r="N924" s="168"/>
      <c r="O924" s="8">
        <v>800000</v>
      </c>
      <c r="P924" s="169"/>
      <c r="Q924" s="169"/>
    </row>
    <row r="925" spans="2:17" s="1" customFormat="1" ht="13.5" customHeight="1">
      <c r="B925" s="172" t="s">
        <v>1878</v>
      </c>
      <c r="C925" s="172" t="s">
        <v>1879</v>
      </c>
      <c r="D925" s="173">
        <v>2800</v>
      </c>
      <c r="E925" s="172" t="s">
        <v>3231</v>
      </c>
      <c r="F925" s="172" t="s">
        <v>3231</v>
      </c>
      <c r="G925" s="3" t="s">
        <v>3251</v>
      </c>
      <c r="H925" s="3"/>
      <c r="I925" s="3" t="s">
        <v>3234</v>
      </c>
      <c r="J925" s="168" t="s">
        <v>3234</v>
      </c>
      <c r="K925" s="168"/>
      <c r="L925" s="3" t="s">
        <v>3234</v>
      </c>
      <c r="M925" s="168" t="s">
        <v>3234</v>
      </c>
      <c r="N925" s="168"/>
      <c r="O925" s="8">
        <v>400000</v>
      </c>
      <c r="P925" s="169"/>
      <c r="Q925" s="169"/>
    </row>
    <row r="926" spans="2:17" s="1" customFormat="1" ht="13.5" customHeight="1">
      <c r="B926" s="172"/>
      <c r="C926" s="172"/>
      <c r="D926" s="173"/>
      <c r="E926" s="172"/>
      <c r="F926" s="172"/>
      <c r="G926" s="3" t="s">
        <v>3239</v>
      </c>
      <c r="H926" s="3"/>
      <c r="I926" s="3" t="s">
        <v>3234</v>
      </c>
      <c r="J926" s="168" t="s">
        <v>3234</v>
      </c>
      <c r="K926" s="168"/>
      <c r="L926" s="3" t="s">
        <v>3234</v>
      </c>
      <c r="M926" s="168" t="s">
        <v>3234</v>
      </c>
      <c r="N926" s="168"/>
      <c r="O926" s="8">
        <v>200000</v>
      </c>
      <c r="P926" s="169"/>
      <c r="Q926" s="169"/>
    </row>
    <row r="927" spans="2:17" s="1" customFormat="1" ht="13.5" customHeight="1">
      <c r="B927" s="172" t="s">
        <v>2002</v>
      </c>
      <c r="C927" s="172" t="s">
        <v>2003</v>
      </c>
      <c r="D927" s="173">
        <v>11700</v>
      </c>
      <c r="E927" s="172" t="s">
        <v>3247</v>
      </c>
      <c r="F927" s="172" t="s">
        <v>3231</v>
      </c>
      <c r="G927" s="3" t="s">
        <v>3237</v>
      </c>
      <c r="H927" s="3" t="s">
        <v>3233</v>
      </c>
      <c r="I927" s="3" t="s">
        <v>3234</v>
      </c>
      <c r="J927" s="168" t="s">
        <v>3234</v>
      </c>
      <c r="K927" s="168"/>
      <c r="L927" s="3" t="s">
        <v>3234</v>
      </c>
      <c r="M927" s="168" t="s">
        <v>3234</v>
      </c>
      <c r="N927" s="168"/>
      <c r="O927" s="8">
        <v>100000</v>
      </c>
      <c r="P927" s="169"/>
      <c r="Q927" s="169"/>
    </row>
    <row r="928" spans="2:17" s="1" customFormat="1" ht="13.5" customHeight="1">
      <c r="B928" s="172"/>
      <c r="C928" s="172"/>
      <c r="D928" s="173"/>
      <c r="E928" s="172"/>
      <c r="F928" s="172"/>
      <c r="G928" s="3" t="s">
        <v>3237</v>
      </c>
      <c r="H928" s="3"/>
      <c r="I928" s="3" t="s">
        <v>3234</v>
      </c>
      <c r="J928" s="168" t="s">
        <v>3234</v>
      </c>
      <c r="K928" s="168"/>
      <c r="L928" s="3" t="s">
        <v>3234</v>
      </c>
      <c r="M928" s="168" t="s">
        <v>3234</v>
      </c>
      <c r="N928" s="168"/>
      <c r="O928" s="8">
        <v>75000</v>
      </c>
      <c r="P928" s="169"/>
      <c r="Q928" s="169"/>
    </row>
    <row r="929" spans="2:17" s="1" customFormat="1" ht="13.5" customHeight="1">
      <c r="B929" s="172" t="s">
        <v>2062</v>
      </c>
      <c r="C929" s="172" t="s">
        <v>2063</v>
      </c>
      <c r="D929" s="173">
        <v>59239</v>
      </c>
      <c r="E929" s="172" t="s">
        <v>3243</v>
      </c>
      <c r="F929" s="172" t="s">
        <v>3231</v>
      </c>
      <c r="G929" s="3" t="s">
        <v>3237</v>
      </c>
      <c r="H929" s="3"/>
      <c r="I929" s="3" t="s">
        <v>3234</v>
      </c>
      <c r="J929" s="168" t="s">
        <v>3234</v>
      </c>
      <c r="K929" s="168"/>
      <c r="L929" s="3" t="s">
        <v>3234</v>
      </c>
      <c r="M929" s="168" t="s">
        <v>3234</v>
      </c>
      <c r="N929" s="168"/>
      <c r="O929" s="8">
        <v>350000</v>
      </c>
      <c r="P929" s="169"/>
      <c r="Q929" s="169"/>
    </row>
    <row r="930" spans="2:17" s="1" customFormat="1" ht="13.5" customHeight="1">
      <c r="B930" s="172"/>
      <c r="C930" s="172"/>
      <c r="D930" s="173"/>
      <c r="E930" s="172"/>
      <c r="F930" s="172"/>
      <c r="G930" s="3" t="s">
        <v>3237</v>
      </c>
      <c r="H930" s="3"/>
      <c r="I930" s="3" t="s">
        <v>3234</v>
      </c>
      <c r="J930" s="168" t="s">
        <v>3234</v>
      </c>
      <c r="K930" s="168"/>
      <c r="L930" s="3" t="s">
        <v>3234</v>
      </c>
      <c r="M930" s="168" t="s">
        <v>3235</v>
      </c>
      <c r="N930" s="168"/>
      <c r="O930" s="8">
        <v>80000</v>
      </c>
      <c r="P930" s="169"/>
      <c r="Q930" s="169"/>
    </row>
    <row r="931" spans="2:17" s="1" customFormat="1" ht="13.5" customHeight="1">
      <c r="B931" s="5" t="s">
        <v>2064</v>
      </c>
      <c r="C931" s="5" t="s">
        <v>2065</v>
      </c>
      <c r="D931" s="9">
        <v>28387</v>
      </c>
      <c r="E931" s="5" t="s">
        <v>3247</v>
      </c>
      <c r="F931" s="5" t="s">
        <v>3231</v>
      </c>
      <c r="G931" s="3" t="s">
        <v>3237</v>
      </c>
      <c r="H931" s="3"/>
      <c r="I931" s="3" t="s">
        <v>3234</v>
      </c>
      <c r="J931" s="168" t="s">
        <v>3234</v>
      </c>
      <c r="K931" s="168"/>
      <c r="L931" s="3" t="s">
        <v>3234</v>
      </c>
      <c r="M931" s="168" t="s">
        <v>3234</v>
      </c>
      <c r="N931" s="168"/>
      <c r="O931" s="8">
        <v>260000</v>
      </c>
      <c r="P931" s="169"/>
      <c r="Q931" s="169"/>
    </row>
    <row r="932" spans="2:17" s="1" customFormat="1" ht="13.5" customHeight="1">
      <c r="B932" s="5" t="s">
        <v>2076</v>
      </c>
      <c r="C932" s="5" t="s">
        <v>2077</v>
      </c>
      <c r="D932" s="9">
        <v>10278</v>
      </c>
      <c r="E932" s="5" t="s">
        <v>3247</v>
      </c>
      <c r="F932" s="5" t="s">
        <v>3231</v>
      </c>
      <c r="G932" s="3" t="s">
        <v>3237</v>
      </c>
      <c r="H932" s="3"/>
      <c r="I932" s="3" t="s">
        <v>3234</v>
      </c>
      <c r="J932" s="168" t="s">
        <v>3234</v>
      </c>
      <c r="K932" s="168"/>
      <c r="L932" s="3" t="s">
        <v>3234</v>
      </c>
      <c r="M932" s="168" t="s">
        <v>3235</v>
      </c>
      <c r="N932" s="168"/>
      <c r="O932" s="8">
        <v>190000</v>
      </c>
      <c r="P932" s="169"/>
      <c r="Q932" s="169"/>
    </row>
    <row r="933" spans="2:17" s="1" customFormat="1" ht="13.5" customHeight="1">
      <c r="B933" s="5" t="s">
        <v>2126</v>
      </c>
      <c r="C933" s="5" t="s">
        <v>2127</v>
      </c>
      <c r="D933" s="9">
        <v>2560</v>
      </c>
      <c r="E933" s="5" t="s">
        <v>3231</v>
      </c>
      <c r="F933" s="5" t="s">
        <v>3231</v>
      </c>
      <c r="G933" s="3" t="s">
        <v>3251</v>
      </c>
      <c r="H933" s="3"/>
      <c r="I933" s="3" t="s">
        <v>3234</v>
      </c>
      <c r="J933" s="168" t="s">
        <v>3234</v>
      </c>
      <c r="K933" s="168"/>
      <c r="L933" s="3" t="s">
        <v>3234</v>
      </c>
      <c r="M933" s="168" t="s">
        <v>3234</v>
      </c>
      <c r="N933" s="168"/>
      <c r="O933" s="8">
        <v>1500000</v>
      </c>
      <c r="P933" s="169"/>
      <c r="Q933" s="169"/>
    </row>
    <row r="934" s="1" customFormat="1" ht="30" customHeight="1"/>
    <row r="935" spans="2:3" s="1" customFormat="1" ht="18" customHeight="1">
      <c r="B935" s="170" t="s">
        <v>3038</v>
      </c>
      <c r="C935" s="170"/>
    </row>
    <row r="936" s="1" customFormat="1" ht="9" customHeight="1"/>
    <row r="937" spans="2:16" s="1" customFormat="1" ht="24" customHeight="1">
      <c r="B937" s="4" t="s">
        <v>2160</v>
      </c>
      <c r="C937" s="4" t="s">
        <v>2163</v>
      </c>
      <c r="D937" s="4" t="s">
        <v>3229</v>
      </c>
      <c r="E937" s="4" t="s">
        <v>3220</v>
      </c>
      <c r="F937" s="4" t="s">
        <v>3221</v>
      </c>
      <c r="G937" s="7" t="s">
        <v>3222</v>
      </c>
      <c r="H937" s="7" t="s">
        <v>3223</v>
      </c>
      <c r="I937" s="4" t="s">
        <v>3224</v>
      </c>
      <c r="J937" s="7" t="s">
        <v>3225</v>
      </c>
      <c r="K937" s="167" t="s">
        <v>3226</v>
      </c>
      <c r="L937" s="167"/>
      <c r="M937" s="4" t="s">
        <v>3227</v>
      </c>
      <c r="N937" s="167" t="s">
        <v>3228</v>
      </c>
      <c r="O937" s="167"/>
      <c r="P937" s="4" t="s">
        <v>3230</v>
      </c>
    </row>
    <row r="938" spans="2:16" s="1" customFormat="1" ht="13.5" customHeight="1">
      <c r="B938" s="5" t="s">
        <v>1190</v>
      </c>
      <c r="C938" s="5" t="s">
        <v>1191</v>
      </c>
      <c r="D938" s="9">
        <v>16553</v>
      </c>
      <c r="E938" s="5" t="s">
        <v>3305</v>
      </c>
      <c r="F938" s="5" t="s">
        <v>3231</v>
      </c>
      <c r="G938" s="3" t="s">
        <v>3246</v>
      </c>
      <c r="H938" s="3" t="s">
        <v>3238</v>
      </c>
      <c r="I938" s="3" t="s">
        <v>3234</v>
      </c>
      <c r="J938" s="3" t="s">
        <v>3235</v>
      </c>
      <c r="K938" s="168" t="s">
        <v>3234</v>
      </c>
      <c r="L938" s="168"/>
      <c r="M938" s="3" t="s">
        <v>3234</v>
      </c>
      <c r="N938" s="169">
        <v>150000</v>
      </c>
      <c r="O938" s="169"/>
      <c r="P938" s="8">
        <v>5</v>
      </c>
    </row>
    <row r="939" s="1" customFormat="1" ht="30" customHeight="1"/>
    <row r="940" spans="2:3" s="1" customFormat="1" ht="18" customHeight="1">
      <c r="B940" s="170" t="s">
        <v>2595</v>
      </c>
      <c r="C940" s="170"/>
    </row>
    <row r="941" s="1" customFormat="1" ht="9" customHeight="1"/>
    <row r="942" spans="2:17" s="1" customFormat="1" ht="24" customHeight="1">
      <c r="B942" s="4" t="s">
        <v>2160</v>
      </c>
      <c r="C942" s="4" t="s">
        <v>2163</v>
      </c>
      <c r="D942" s="4" t="s">
        <v>3229</v>
      </c>
      <c r="E942" s="4" t="s">
        <v>3220</v>
      </c>
      <c r="F942" s="4" t="s">
        <v>3221</v>
      </c>
      <c r="G942" s="7" t="s">
        <v>3222</v>
      </c>
      <c r="H942" s="7" t="s">
        <v>3223</v>
      </c>
      <c r="I942" s="4" t="s">
        <v>3224</v>
      </c>
      <c r="J942" s="171" t="s">
        <v>3225</v>
      </c>
      <c r="K942" s="171"/>
      <c r="L942" s="4" t="s">
        <v>3226</v>
      </c>
      <c r="M942" s="167" t="s">
        <v>3227</v>
      </c>
      <c r="N942" s="167"/>
      <c r="O942" s="4" t="s">
        <v>3228</v>
      </c>
      <c r="P942" s="167" t="s">
        <v>3230</v>
      </c>
      <c r="Q942" s="167"/>
    </row>
    <row r="943" spans="2:17" s="1" customFormat="1" ht="13.5" customHeight="1">
      <c r="B943" s="5" t="s">
        <v>1256</v>
      </c>
      <c r="C943" s="5" t="s">
        <v>1257</v>
      </c>
      <c r="D943" s="9">
        <v>1707</v>
      </c>
      <c r="E943" s="5" t="s">
        <v>3241</v>
      </c>
      <c r="F943" s="5" t="s">
        <v>3231</v>
      </c>
      <c r="G943" s="3" t="s">
        <v>3237</v>
      </c>
      <c r="H943" s="3" t="s">
        <v>3238</v>
      </c>
      <c r="I943" s="3" t="s">
        <v>3234</v>
      </c>
      <c r="J943" s="168" t="s">
        <v>3234</v>
      </c>
      <c r="K943" s="168"/>
      <c r="L943" s="3" t="s">
        <v>3234</v>
      </c>
      <c r="M943" s="168" t="s">
        <v>3235</v>
      </c>
      <c r="N943" s="168"/>
      <c r="O943" s="8">
        <v>50000</v>
      </c>
      <c r="P943" s="169"/>
      <c r="Q943" s="169"/>
    </row>
    <row r="944" spans="2:17" s="1" customFormat="1" ht="13.5" customHeight="1">
      <c r="B944" s="5" t="s">
        <v>1518</v>
      </c>
      <c r="C944" s="5" t="s">
        <v>1519</v>
      </c>
      <c r="D944" s="9">
        <v>726</v>
      </c>
      <c r="E944" s="5" t="s">
        <v>3241</v>
      </c>
      <c r="F944" s="5" t="s">
        <v>3231</v>
      </c>
      <c r="G944" s="3" t="s">
        <v>3239</v>
      </c>
      <c r="H944" s="3" t="s">
        <v>3233</v>
      </c>
      <c r="I944" s="3" t="s">
        <v>3234</v>
      </c>
      <c r="J944" s="168" t="s">
        <v>3234</v>
      </c>
      <c r="K944" s="168"/>
      <c r="L944" s="3" t="s">
        <v>3234</v>
      </c>
      <c r="M944" s="168" t="s">
        <v>3235</v>
      </c>
      <c r="N944" s="168"/>
      <c r="O944" s="8">
        <v>39000</v>
      </c>
      <c r="P944" s="169"/>
      <c r="Q944" s="169"/>
    </row>
    <row r="945" spans="2:17" s="1" customFormat="1" ht="13.5" customHeight="1">
      <c r="B945" s="5" t="s">
        <v>1924</v>
      </c>
      <c r="C945" s="5" t="s">
        <v>1925</v>
      </c>
      <c r="D945" s="9">
        <v>822</v>
      </c>
      <c r="E945" s="5" t="s">
        <v>3241</v>
      </c>
      <c r="F945" s="5" t="s">
        <v>3231</v>
      </c>
      <c r="G945" s="3" t="s">
        <v>3239</v>
      </c>
      <c r="H945" s="3" t="s">
        <v>3233</v>
      </c>
      <c r="I945" s="3" t="s">
        <v>3234</v>
      </c>
      <c r="J945" s="168" t="s">
        <v>3234</v>
      </c>
      <c r="K945" s="168"/>
      <c r="L945" s="3" t="s">
        <v>3234</v>
      </c>
      <c r="M945" s="168" t="s">
        <v>3235</v>
      </c>
      <c r="N945" s="168"/>
      <c r="O945" s="8">
        <v>42000</v>
      </c>
      <c r="P945" s="169"/>
      <c r="Q945" s="169"/>
    </row>
    <row r="946" s="1" customFormat="1" ht="30" customHeight="1"/>
    <row r="947" spans="2:3" s="1" customFormat="1" ht="18" customHeight="1">
      <c r="B947" s="170" t="s">
        <v>2998</v>
      </c>
      <c r="C947" s="170"/>
    </row>
    <row r="948" s="1" customFormat="1" ht="9" customHeight="1"/>
    <row r="949" spans="2:17" s="1" customFormat="1" ht="24" customHeight="1">
      <c r="B949" s="4" t="s">
        <v>2160</v>
      </c>
      <c r="C949" s="4" t="s">
        <v>2163</v>
      </c>
      <c r="D949" s="4" t="s">
        <v>3229</v>
      </c>
      <c r="E949" s="4" t="s">
        <v>3220</v>
      </c>
      <c r="F949" s="4" t="s">
        <v>3221</v>
      </c>
      <c r="G949" s="7" t="s">
        <v>3222</v>
      </c>
      <c r="H949" s="7" t="s">
        <v>3223</v>
      </c>
      <c r="I949" s="4" t="s">
        <v>3224</v>
      </c>
      <c r="J949" s="171" t="s">
        <v>3225</v>
      </c>
      <c r="K949" s="171"/>
      <c r="L949" s="4" t="s">
        <v>3226</v>
      </c>
      <c r="M949" s="167" t="s">
        <v>3227</v>
      </c>
      <c r="N949" s="167"/>
      <c r="O949" s="4" t="s">
        <v>3228</v>
      </c>
      <c r="P949" s="167" t="s">
        <v>3230</v>
      </c>
      <c r="Q949" s="167"/>
    </row>
    <row r="950" spans="2:17" s="1" customFormat="1" ht="13.5" customHeight="1">
      <c r="B950" s="172" t="s">
        <v>522</v>
      </c>
      <c r="C950" s="172" t="s">
        <v>523</v>
      </c>
      <c r="D950" s="173">
        <v>5000</v>
      </c>
      <c r="E950" s="172" t="s">
        <v>3231</v>
      </c>
      <c r="F950" s="172" t="s">
        <v>3231</v>
      </c>
      <c r="G950" s="3" t="s">
        <v>3250</v>
      </c>
      <c r="H950" s="3" t="s">
        <v>3233</v>
      </c>
      <c r="I950" s="3" t="s">
        <v>3235</v>
      </c>
      <c r="J950" s="168" t="s">
        <v>3234</v>
      </c>
      <c r="K950" s="168"/>
      <c r="L950" s="3" t="s">
        <v>3234</v>
      </c>
      <c r="M950" s="168" t="s">
        <v>3234</v>
      </c>
      <c r="N950" s="168"/>
      <c r="O950" s="8">
        <v>150000</v>
      </c>
      <c r="P950" s="169"/>
      <c r="Q950" s="169"/>
    </row>
    <row r="951" spans="2:17" s="1" customFormat="1" ht="13.5" customHeight="1">
      <c r="B951" s="172"/>
      <c r="C951" s="172"/>
      <c r="D951" s="173"/>
      <c r="E951" s="172"/>
      <c r="F951" s="172"/>
      <c r="G951" s="3" t="s">
        <v>3239</v>
      </c>
      <c r="H951" s="3" t="s">
        <v>3233</v>
      </c>
      <c r="I951" s="3" t="s">
        <v>3235</v>
      </c>
      <c r="J951" s="168" t="s">
        <v>3234</v>
      </c>
      <c r="K951" s="168"/>
      <c r="L951" s="3" t="s">
        <v>3234</v>
      </c>
      <c r="M951" s="168" t="s">
        <v>3234</v>
      </c>
      <c r="N951" s="168"/>
      <c r="O951" s="8">
        <v>200000</v>
      </c>
      <c r="P951" s="169"/>
      <c r="Q951" s="169"/>
    </row>
    <row r="952" spans="2:17" s="1" customFormat="1" ht="13.5" customHeight="1">
      <c r="B952" s="172"/>
      <c r="C952" s="172"/>
      <c r="D952" s="173"/>
      <c r="E952" s="172"/>
      <c r="F952" s="172"/>
      <c r="G952" s="3" t="s">
        <v>3237</v>
      </c>
      <c r="H952" s="3" t="s">
        <v>3233</v>
      </c>
      <c r="I952" s="3" t="s">
        <v>3235</v>
      </c>
      <c r="J952" s="168" t="s">
        <v>3234</v>
      </c>
      <c r="K952" s="168"/>
      <c r="L952" s="3" t="s">
        <v>3234</v>
      </c>
      <c r="M952" s="168" t="s">
        <v>3234</v>
      </c>
      <c r="N952" s="168"/>
      <c r="O952" s="8">
        <v>75000</v>
      </c>
      <c r="P952" s="169"/>
      <c r="Q952" s="169"/>
    </row>
    <row r="953" spans="2:17" s="1" customFormat="1" ht="13.5" customHeight="1">
      <c r="B953" s="172" t="s">
        <v>560</v>
      </c>
      <c r="C953" s="172" t="s">
        <v>561</v>
      </c>
      <c r="D953" s="173">
        <v>6900</v>
      </c>
      <c r="E953" s="172" t="s">
        <v>3249</v>
      </c>
      <c r="F953" s="172" t="s">
        <v>3231</v>
      </c>
      <c r="G953" s="3" t="s">
        <v>3250</v>
      </c>
      <c r="H953" s="3" t="s">
        <v>3233</v>
      </c>
      <c r="I953" s="3" t="s">
        <v>3235</v>
      </c>
      <c r="J953" s="168" t="s">
        <v>3234</v>
      </c>
      <c r="K953" s="168"/>
      <c r="L953" s="3" t="s">
        <v>3234</v>
      </c>
      <c r="M953" s="168" t="s">
        <v>3234</v>
      </c>
      <c r="N953" s="168"/>
      <c r="O953" s="8">
        <v>100000</v>
      </c>
      <c r="P953" s="169"/>
      <c r="Q953" s="169"/>
    </row>
    <row r="954" spans="2:17" s="1" customFormat="1" ht="13.5" customHeight="1">
      <c r="B954" s="172"/>
      <c r="C954" s="172"/>
      <c r="D954" s="173"/>
      <c r="E954" s="172"/>
      <c r="F954" s="172"/>
      <c r="G954" s="3" t="s">
        <v>3239</v>
      </c>
      <c r="H954" s="3" t="s">
        <v>3233</v>
      </c>
      <c r="I954" s="3" t="s">
        <v>3234</v>
      </c>
      <c r="J954" s="168" t="s">
        <v>3234</v>
      </c>
      <c r="K954" s="168"/>
      <c r="L954" s="3" t="s">
        <v>3234</v>
      </c>
      <c r="M954" s="168" t="s">
        <v>3234</v>
      </c>
      <c r="N954" s="168"/>
      <c r="O954" s="8">
        <v>250000</v>
      </c>
      <c r="P954" s="169"/>
      <c r="Q954" s="169"/>
    </row>
    <row r="955" spans="2:17" s="1" customFormat="1" ht="13.5" customHeight="1">
      <c r="B955" s="172"/>
      <c r="C955" s="172"/>
      <c r="D955" s="173"/>
      <c r="E955" s="172"/>
      <c r="F955" s="172"/>
      <c r="G955" s="3" t="s">
        <v>3237</v>
      </c>
      <c r="H955" s="3" t="s">
        <v>3233</v>
      </c>
      <c r="I955" s="3" t="s">
        <v>3235</v>
      </c>
      <c r="J955" s="168" t="s">
        <v>3234</v>
      </c>
      <c r="K955" s="168"/>
      <c r="L955" s="3" t="s">
        <v>3234</v>
      </c>
      <c r="M955" s="168" t="s">
        <v>3234</v>
      </c>
      <c r="N955" s="168"/>
      <c r="O955" s="8">
        <v>60000</v>
      </c>
      <c r="P955" s="169"/>
      <c r="Q955" s="169"/>
    </row>
    <row r="956" s="1" customFormat="1" ht="30" customHeight="1"/>
    <row r="957" spans="2:3" s="1" customFormat="1" ht="18" customHeight="1">
      <c r="B957" s="170" t="s">
        <v>2850</v>
      </c>
      <c r="C957" s="170"/>
    </row>
    <row r="958" s="1" customFormat="1" ht="9" customHeight="1"/>
    <row r="959" spans="2:17" s="1" customFormat="1" ht="24" customHeight="1">
      <c r="B959" s="4" t="s">
        <v>2160</v>
      </c>
      <c r="C959" s="4" t="s">
        <v>2163</v>
      </c>
      <c r="D959" s="4" t="s">
        <v>3229</v>
      </c>
      <c r="E959" s="4" t="s">
        <v>3220</v>
      </c>
      <c r="F959" s="4" t="s">
        <v>3221</v>
      </c>
      <c r="G959" s="7" t="s">
        <v>3222</v>
      </c>
      <c r="H959" s="7" t="s">
        <v>3223</v>
      </c>
      <c r="I959" s="4" t="s">
        <v>3224</v>
      </c>
      <c r="J959" s="171" t="s">
        <v>3225</v>
      </c>
      <c r="K959" s="171"/>
      <c r="L959" s="4" t="s">
        <v>3226</v>
      </c>
      <c r="M959" s="167" t="s">
        <v>3227</v>
      </c>
      <c r="N959" s="167"/>
      <c r="O959" s="4" t="s">
        <v>3228</v>
      </c>
      <c r="P959" s="167" t="s">
        <v>3230</v>
      </c>
      <c r="Q959" s="167"/>
    </row>
    <row r="960" spans="2:17" s="1" customFormat="1" ht="13.5" customHeight="1">
      <c r="B960" s="5" t="s">
        <v>2120</v>
      </c>
      <c r="C960" s="5" t="s">
        <v>2121</v>
      </c>
      <c r="D960" s="9">
        <v>2945</v>
      </c>
      <c r="E960" s="5" t="s">
        <v>3326</v>
      </c>
      <c r="F960" s="5" t="s">
        <v>3231</v>
      </c>
      <c r="G960" s="3" t="s">
        <v>3239</v>
      </c>
      <c r="H960" s="3"/>
      <c r="I960" s="3" t="s">
        <v>3234</v>
      </c>
      <c r="J960" s="168" t="s">
        <v>3235</v>
      </c>
      <c r="K960" s="168"/>
      <c r="L960" s="3" t="s">
        <v>3234</v>
      </c>
      <c r="M960" s="168" t="s">
        <v>3234</v>
      </c>
      <c r="N960" s="168"/>
      <c r="O960" s="8">
        <v>115000</v>
      </c>
      <c r="P960" s="169">
        <v>20</v>
      </c>
      <c r="Q960" s="169"/>
    </row>
    <row r="961" s="1" customFormat="1" ht="30" customHeight="1"/>
    <row r="962" spans="2:3" s="1" customFormat="1" ht="18" customHeight="1">
      <c r="B962" s="170" t="s">
        <v>2559</v>
      </c>
      <c r="C962" s="170"/>
    </row>
    <row r="963" s="1" customFormat="1" ht="9" customHeight="1"/>
    <row r="964" spans="2:17" s="1" customFormat="1" ht="24" customHeight="1">
      <c r="B964" s="4" t="s">
        <v>2160</v>
      </c>
      <c r="C964" s="4" t="s">
        <v>2163</v>
      </c>
      <c r="D964" s="4" t="s">
        <v>3229</v>
      </c>
      <c r="E964" s="4" t="s">
        <v>3220</v>
      </c>
      <c r="F964" s="4" t="s">
        <v>3221</v>
      </c>
      <c r="G964" s="7" t="s">
        <v>3222</v>
      </c>
      <c r="H964" s="7" t="s">
        <v>3223</v>
      </c>
      <c r="I964" s="4" t="s">
        <v>3224</v>
      </c>
      <c r="J964" s="171" t="s">
        <v>3225</v>
      </c>
      <c r="K964" s="171"/>
      <c r="L964" s="4" t="s">
        <v>3226</v>
      </c>
      <c r="M964" s="167" t="s">
        <v>3227</v>
      </c>
      <c r="N964" s="167"/>
      <c r="O964" s="4" t="s">
        <v>3228</v>
      </c>
      <c r="P964" s="167" t="s">
        <v>3230</v>
      </c>
      <c r="Q964" s="167"/>
    </row>
    <row r="965" spans="2:17" s="1" customFormat="1" ht="13.5" customHeight="1">
      <c r="B965" s="5" t="s">
        <v>1440</v>
      </c>
      <c r="C965" s="5" t="s">
        <v>1441</v>
      </c>
      <c r="D965" s="9">
        <v>4800</v>
      </c>
      <c r="E965" s="5" t="s">
        <v>3256</v>
      </c>
      <c r="F965" s="5" t="s">
        <v>3231</v>
      </c>
      <c r="G965" s="3" t="s">
        <v>3239</v>
      </c>
      <c r="H965" s="3"/>
      <c r="I965" s="3" t="s">
        <v>3234</v>
      </c>
      <c r="J965" s="168" t="s">
        <v>3234</v>
      </c>
      <c r="K965" s="168"/>
      <c r="L965" s="3" t="s">
        <v>3234</v>
      </c>
      <c r="M965" s="168" t="s">
        <v>3234</v>
      </c>
      <c r="N965" s="168"/>
      <c r="O965" s="8">
        <v>140000</v>
      </c>
      <c r="P965" s="169"/>
      <c r="Q965" s="169"/>
    </row>
    <row r="966" s="1" customFormat="1" ht="30" customHeight="1"/>
    <row r="967" spans="2:3" s="1" customFormat="1" ht="18" customHeight="1">
      <c r="B967" s="170" t="s">
        <v>2751</v>
      </c>
      <c r="C967" s="170"/>
    </row>
    <row r="968" s="1" customFormat="1" ht="9" customHeight="1"/>
    <row r="969" spans="2:17" s="1" customFormat="1" ht="24" customHeight="1">
      <c r="B969" s="4" t="s">
        <v>2160</v>
      </c>
      <c r="C969" s="4" t="s">
        <v>2163</v>
      </c>
      <c r="D969" s="4" t="s">
        <v>3229</v>
      </c>
      <c r="E969" s="4" t="s">
        <v>3220</v>
      </c>
      <c r="F969" s="4" t="s">
        <v>3221</v>
      </c>
      <c r="G969" s="7" t="s">
        <v>3222</v>
      </c>
      <c r="H969" s="7" t="s">
        <v>3223</v>
      </c>
      <c r="I969" s="4" t="s">
        <v>3224</v>
      </c>
      <c r="J969" s="171" t="s">
        <v>3225</v>
      </c>
      <c r="K969" s="171"/>
      <c r="L969" s="4" t="s">
        <v>3226</v>
      </c>
      <c r="M969" s="167" t="s">
        <v>3227</v>
      </c>
      <c r="N969" s="167"/>
      <c r="O969" s="4" t="s">
        <v>3228</v>
      </c>
      <c r="P969" s="167" t="s">
        <v>3230</v>
      </c>
      <c r="Q969" s="167"/>
    </row>
    <row r="970" spans="2:17" s="1" customFormat="1" ht="13.5" customHeight="1">
      <c r="B970" s="172" t="s">
        <v>1598</v>
      </c>
      <c r="C970" s="172" t="s">
        <v>1599</v>
      </c>
      <c r="D970" s="173">
        <v>15083</v>
      </c>
      <c r="E970" s="172" t="s">
        <v>3231</v>
      </c>
      <c r="F970" s="172" t="s">
        <v>3231</v>
      </c>
      <c r="G970" s="3" t="s">
        <v>3239</v>
      </c>
      <c r="H970" s="3" t="s">
        <v>3233</v>
      </c>
      <c r="I970" s="3" t="s">
        <v>3234</v>
      </c>
      <c r="J970" s="168" t="s">
        <v>3235</v>
      </c>
      <c r="K970" s="168"/>
      <c r="L970" s="3" t="s">
        <v>3234</v>
      </c>
      <c r="M970" s="168" t="s">
        <v>3234</v>
      </c>
      <c r="N970" s="168"/>
      <c r="O970" s="8">
        <v>900000</v>
      </c>
      <c r="P970" s="169">
        <v>5</v>
      </c>
      <c r="Q970" s="169"/>
    </row>
    <row r="971" spans="2:17" s="1" customFormat="1" ht="13.5" customHeight="1">
      <c r="B971" s="172"/>
      <c r="C971" s="172"/>
      <c r="D971" s="173"/>
      <c r="E971" s="172"/>
      <c r="F971" s="172"/>
      <c r="G971" s="3" t="s">
        <v>3237</v>
      </c>
      <c r="H971" s="3" t="s">
        <v>3233</v>
      </c>
      <c r="I971" s="3" t="s">
        <v>3234</v>
      </c>
      <c r="J971" s="168" t="s">
        <v>3235</v>
      </c>
      <c r="K971" s="168"/>
      <c r="L971" s="3" t="s">
        <v>3234</v>
      </c>
      <c r="M971" s="168" t="s">
        <v>3234</v>
      </c>
      <c r="N971" s="168"/>
      <c r="O971" s="8">
        <v>600000</v>
      </c>
      <c r="P971" s="169">
        <v>10</v>
      </c>
      <c r="Q971" s="169"/>
    </row>
    <row r="972" spans="2:17" s="1" customFormat="1" ht="13.5" customHeight="1">
      <c r="B972" s="5" t="s">
        <v>1724</v>
      </c>
      <c r="C972" s="5" t="s">
        <v>1725</v>
      </c>
      <c r="D972" s="9">
        <v>40000</v>
      </c>
      <c r="E972" s="5" t="s">
        <v>3247</v>
      </c>
      <c r="F972" s="5" t="s">
        <v>3231</v>
      </c>
      <c r="G972" s="3" t="s">
        <v>3237</v>
      </c>
      <c r="H972" s="3" t="s">
        <v>3233</v>
      </c>
      <c r="I972" s="3" t="s">
        <v>3235</v>
      </c>
      <c r="J972" s="168" t="s">
        <v>3235</v>
      </c>
      <c r="K972" s="168"/>
      <c r="L972" s="3" t="s">
        <v>3234</v>
      </c>
      <c r="M972" s="168" t="s">
        <v>3234</v>
      </c>
      <c r="N972" s="168"/>
      <c r="O972" s="8">
        <v>2150000</v>
      </c>
      <c r="P972" s="169">
        <v>15</v>
      </c>
      <c r="Q972" s="169"/>
    </row>
    <row r="973" s="1" customFormat="1" ht="30" customHeight="1"/>
    <row r="974" spans="2:3" s="1" customFormat="1" ht="18" customHeight="1">
      <c r="B974" s="170" t="s">
        <v>2467</v>
      </c>
      <c r="C974" s="170"/>
    </row>
    <row r="975" s="1" customFormat="1" ht="9" customHeight="1"/>
    <row r="976" spans="2:18" s="1" customFormat="1" ht="24" customHeight="1">
      <c r="B976" s="4" t="s">
        <v>2160</v>
      </c>
      <c r="C976" s="4" t="s">
        <v>2163</v>
      </c>
      <c r="D976" s="4" t="s">
        <v>3229</v>
      </c>
      <c r="E976" s="4" t="s">
        <v>3220</v>
      </c>
      <c r="F976" s="4" t="s">
        <v>3221</v>
      </c>
      <c r="G976" s="171" t="s">
        <v>3222</v>
      </c>
      <c r="H976" s="171"/>
      <c r="I976" s="171" t="s">
        <v>3223</v>
      </c>
      <c r="J976" s="171"/>
      <c r="K976" s="4" t="s">
        <v>3224</v>
      </c>
      <c r="L976" s="171" t="s">
        <v>3225</v>
      </c>
      <c r="M976" s="171"/>
      <c r="N976" s="4" t="s">
        <v>3226</v>
      </c>
      <c r="O976" s="167" t="s">
        <v>3227</v>
      </c>
      <c r="P976" s="167"/>
      <c r="Q976" s="4" t="s">
        <v>3228</v>
      </c>
      <c r="R976" s="4" t="s">
        <v>3230</v>
      </c>
    </row>
    <row r="977" spans="2:18" s="1" customFormat="1" ht="13.5" customHeight="1">
      <c r="B977" s="5" t="s">
        <v>778</v>
      </c>
      <c r="C977" s="5" t="s">
        <v>779</v>
      </c>
      <c r="D977" s="9">
        <v>24530</v>
      </c>
      <c r="E977" s="5" t="s">
        <v>3231</v>
      </c>
      <c r="F977" s="5" t="s">
        <v>3231</v>
      </c>
      <c r="G977" s="168" t="s">
        <v>3246</v>
      </c>
      <c r="H977" s="168"/>
      <c r="I977" s="168"/>
      <c r="J977" s="168"/>
      <c r="K977" s="3" t="s">
        <v>3234</v>
      </c>
      <c r="L977" s="168" t="s">
        <v>3234</v>
      </c>
      <c r="M977" s="168"/>
      <c r="N977" s="3" t="s">
        <v>3234</v>
      </c>
      <c r="O977" s="168" t="s">
        <v>3235</v>
      </c>
      <c r="P977" s="168"/>
      <c r="Q977" s="8">
        <v>2500000</v>
      </c>
      <c r="R977" s="8"/>
    </row>
    <row r="978" spans="2:18" s="1" customFormat="1" ht="13.5" customHeight="1">
      <c r="B978" s="5" t="s">
        <v>780</v>
      </c>
      <c r="C978" s="5" t="s">
        <v>781</v>
      </c>
      <c r="D978" s="9">
        <v>22792</v>
      </c>
      <c r="E978" s="5" t="s">
        <v>3301</v>
      </c>
      <c r="F978" s="5" t="s">
        <v>3231</v>
      </c>
      <c r="G978" s="168" t="s">
        <v>3246</v>
      </c>
      <c r="H978" s="168"/>
      <c r="I978" s="168"/>
      <c r="J978" s="168"/>
      <c r="K978" s="3" t="s">
        <v>3234</v>
      </c>
      <c r="L978" s="168" t="s">
        <v>3234</v>
      </c>
      <c r="M978" s="168"/>
      <c r="N978" s="3" t="s">
        <v>3234</v>
      </c>
      <c r="O978" s="168" t="s">
        <v>3235</v>
      </c>
      <c r="P978" s="168"/>
      <c r="Q978" s="8">
        <v>2000000</v>
      </c>
      <c r="R978" s="8"/>
    </row>
    <row r="979" spans="2:18" s="1" customFormat="1" ht="13.5" customHeight="1">
      <c r="B979" s="5" t="s">
        <v>906</v>
      </c>
      <c r="C979" s="5" t="s">
        <v>907</v>
      </c>
      <c r="D979" s="9">
        <v>25948</v>
      </c>
      <c r="E979" s="5" t="s">
        <v>3257</v>
      </c>
      <c r="F979" s="5" t="s">
        <v>3231</v>
      </c>
      <c r="G979" s="168" t="s">
        <v>3246</v>
      </c>
      <c r="H979" s="168"/>
      <c r="I979" s="168"/>
      <c r="J979" s="168"/>
      <c r="K979" s="3" t="s">
        <v>3234</v>
      </c>
      <c r="L979" s="168" t="s">
        <v>3234</v>
      </c>
      <c r="M979" s="168"/>
      <c r="N979" s="3" t="s">
        <v>3234</v>
      </c>
      <c r="O979" s="168" t="s">
        <v>3235</v>
      </c>
      <c r="P979" s="168"/>
      <c r="Q979" s="8">
        <v>800000</v>
      </c>
      <c r="R979" s="8"/>
    </row>
    <row r="980" spans="2:18" s="1" customFormat="1" ht="13.5" customHeight="1">
      <c r="B980" s="5" t="s">
        <v>914</v>
      </c>
      <c r="C980" s="5" t="s">
        <v>915</v>
      </c>
      <c r="D980" s="9">
        <v>33613</v>
      </c>
      <c r="E980" s="5" t="s">
        <v>3303</v>
      </c>
      <c r="F980" s="5" t="s">
        <v>3231</v>
      </c>
      <c r="G980" s="168" t="s">
        <v>3289</v>
      </c>
      <c r="H980" s="168"/>
      <c r="I980" s="168" t="s">
        <v>3238</v>
      </c>
      <c r="J980" s="168"/>
      <c r="K980" s="3" t="s">
        <v>3235</v>
      </c>
      <c r="L980" s="168" t="s">
        <v>3234</v>
      </c>
      <c r="M980" s="168"/>
      <c r="N980" s="3" t="s">
        <v>3234</v>
      </c>
      <c r="O980" s="168" t="s">
        <v>3235</v>
      </c>
      <c r="P980" s="168"/>
      <c r="Q980" s="8">
        <v>800000</v>
      </c>
      <c r="R980" s="8"/>
    </row>
    <row r="981" spans="2:18" s="1" customFormat="1" ht="13.5" customHeight="1">
      <c r="B981" s="5" t="s">
        <v>918</v>
      </c>
      <c r="C981" s="5" t="s">
        <v>919</v>
      </c>
      <c r="D981" s="9">
        <v>24801</v>
      </c>
      <c r="E981" s="5" t="s">
        <v>3280</v>
      </c>
      <c r="F981" s="5" t="s">
        <v>3231</v>
      </c>
      <c r="G981" s="168" t="s">
        <v>3246</v>
      </c>
      <c r="H981" s="168"/>
      <c r="I981" s="168" t="s">
        <v>3238</v>
      </c>
      <c r="J981" s="168"/>
      <c r="K981" s="3" t="s">
        <v>3235</v>
      </c>
      <c r="L981" s="168" t="s">
        <v>3234</v>
      </c>
      <c r="M981" s="168"/>
      <c r="N981" s="3" t="s">
        <v>3234</v>
      </c>
      <c r="O981" s="168" t="s">
        <v>3235</v>
      </c>
      <c r="P981" s="168"/>
      <c r="Q981" s="8">
        <v>200000</v>
      </c>
      <c r="R981" s="8"/>
    </row>
    <row r="982" spans="2:18" s="1" customFormat="1" ht="13.5" customHeight="1">
      <c r="B982" s="5" t="s">
        <v>1000</v>
      </c>
      <c r="C982" s="5" t="s">
        <v>1001</v>
      </c>
      <c r="D982" s="9">
        <v>18013</v>
      </c>
      <c r="E982" s="5" t="s">
        <v>3268</v>
      </c>
      <c r="F982" s="5" t="s">
        <v>3231</v>
      </c>
      <c r="G982" s="168" t="s">
        <v>3246</v>
      </c>
      <c r="H982" s="168"/>
      <c r="I982" s="168"/>
      <c r="J982" s="168"/>
      <c r="K982" s="3" t="s">
        <v>3234</v>
      </c>
      <c r="L982" s="168" t="s">
        <v>3234</v>
      </c>
      <c r="M982" s="168"/>
      <c r="N982" s="3" t="s">
        <v>3234</v>
      </c>
      <c r="O982" s="168" t="s">
        <v>3235</v>
      </c>
      <c r="P982" s="168"/>
      <c r="Q982" s="8">
        <v>1500000</v>
      </c>
      <c r="R982" s="8"/>
    </row>
    <row r="983" s="1" customFormat="1" ht="30" customHeight="1"/>
    <row r="984" spans="2:3" s="1" customFormat="1" ht="18" customHeight="1">
      <c r="B984" s="170" t="s">
        <v>2602</v>
      </c>
      <c r="C984" s="170"/>
    </row>
    <row r="985" s="1" customFormat="1" ht="9" customHeight="1"/>
    <row r="986" spans="2:17" s="1" customFormat="1" ht="24" customHeight="1">
      <c r="B986" s="4" t="s">
        <v>2160</v>
      </c>
      <c r="C986" s="4" t="s">
        <v>2163</v>
      </c>
      <c r="D986" s="4" t="s">
        <v>3229</v>
      </c>
      <c r="E986" s="4" t="s">
        <v>3220</v>
      </c>
      <c r="F986" s="4" t="s">
        <v>3221</v>
      </c>
      <c r="G986" s="7" t="s">
        <v>3222</v>
      </c>
      <c r="H986" s="7" t="s">
        <v>3223</v>
      </c>
      <c r="I986" s="4" t="s">
        <v>3224</v>
      </c>
      <c r="J986" s="171" t="s">
        <v>3225</v>
      </c>
      <c r="K986" s="171"/>
      <c r="L986" s="4" t="s">
        <v>3226</v>
      </c>
      <c r="M986" s="167" t="s">
        <v>3227</v>
      </c>
      <c r="N986" s="167"/>
      <c r="O986" s="4" t="s">
        <v>3228</v>
      </c>
      <c r="P986" s="167" t="s">
        <v>3230</v>
      </c>
      <c r="Q986" s="167"/>
    </row>
    <row r="987" spans="2:17" s="1" customFormat="1" ht="13.5" customHeight="1">
      <c r="B987" s="5" t="s">
        <v>1532</v>
      </c>
      <c r="C987" s="5" t="s">
        <v>1533</v>
      </c>
      <c r="D987" s="9">
        <v>4157</v>
      </c>
      <c r="E987" s="5" t="s">
        <v>3231</v>
      </c>
      <c r="F987" s="5" t="s">
        <v>3231</v>
      </c>
      <c r="G987" s="3" t="s">
        <v>3239</v>
      </c>
      <c r="H987" s="3" t="s">
        <v>3238</v>
      </c>
      <c r="I987" s="3" t="s">
        <v>3234</v>
      </c>
      <c r="J987" s="168" t="s">
        <v>3234</v>
      </c>
      <c r="K987" s="168"/>
      <c r="L987" s="3" t="s">
        <v>3234</v>
      </c>
      <c r="M987" s="168" t="s">
        <v>3235</v>
      </c>
      <c r="N987" s="168"/>
      <c r="O987" s="8">
        <v>856224</v>
      </c>
      <c r="P987" s="169"/>
      <c r="Q987" s="169"/>
    </row>
    <row r="988" spans="2:17" s="1" customFormat="1" ht="13.5" customHeight="1">
      <c r="B988" s="5" t="s">
        <v>1846</v>
      </c>
      <c r="C988" s="5" t="s">
        <v>1847</v>
      </c>
      <c r="D988" s="9">
        <v>6043</v>
      </c>
      <c r="E988" s="5" t="s">
        <v>3231</v>
      </c>
      <c r="F988" s="5" t="s">
        <v>3231</v>
      </c>
      <c r="G988" s="3" t="s">
        <v>3239</v>
      </c>
      <c r="H988" s="3" t="s">
        <v>3238</v>
      </c>
      <c r="I988" s="3" t="s">
        <v>3234</v>
      </c>
      <c r="J988" s="168" t="s">
        <v>3234</v>
      </c>
      <c r="K988" s="168"/>
      <c r="L988" s="3" t="s">
        <v>3234</v>
      </c>
      <c r="M988" s="168" t="s">
        <v>3234</v>
      </c>
      <c r="N988" s="168"/>
      <c r="O988" s="8">
        <v>366000</v>
      </c>
      <c r="P988" s="169"/>
      <c r="Q988" s="169"/>
    </row>
    <row r="989" s="1" customFormat="1" ht="30" customHeight="1"/>
    <row r="990" spans="2:3" s="1" customFormat="1" ht="18" customHeight="1">
      <c r="B990" s="170" t="s">
        <v>2223</v>
      </c>
      <c r="C990" s="170"/>
    </row>
    <row r="991" s="1" customFormat="1" ht="9" customHeight="1"/>
    <row r="992" spans="2:17" s="1" customFormat="1" ht="24" customHeight="1">
      <c r="B992" s="4" t="s">
        <v>2160</v>
      </c>
      <c r="C992" s="4" t="s">
        <v>2163</v>
      </c>
      <c r="D992" s="4" t="s">
        <v>3229</v>
      </c>
      <c r="E992" s="4" t="s">
        <v>3220</v>
      </c>
      <c r="F992" s="4" t="s">
        <v>3221</v>
      </c>
      <c r="G992" s="7" t="s">
        <v>3222</v>
      </c>
      <c r="H992" s="7" t="s">
        <v>3223</v>
      </c>
      <c r="I992" s="4" t="s">
        <v>3224</v>
      </c>
      <c r="J992" s="171" t="s">
        <v>3225</v>
      </c>
      <c r="K992" s="171"/>
      <c r="L992" s="4" t="s">
        <v>3226</v>
      </c>
      <c r="M992" s="167" t="s">
        <v>3227</v>
      </c>
      <c r="N992" s="167"/>
      <c r="O992" s="4" t="s">
        <v>3228</v>
      </c>
      <c r="P992" s="167" t="s">
        <v>3230</v>
      </c>
      <c r="Q992" s="167"/>
    </row>
    <row r="993" spans="2:17" s="1" customFormat="1" ht="13.5" customHeight="1">
      <c r="B993" s="5" t="s">
        <v>104</v>
      </c>
      <c r="C993" s="5" t="s">
        <v>105</v>
      </c>
      <c r="D993" s="9">
        <v>4749</v>
      </c>
      <c r="E993" s="5" t="s">
        <v>3256</v>
      </c>
      <c r="F993" s="5" t="s">
        <v>3271</v>
      </c>
      <c r="G993" s="3" t="s">
        <v>3239</v>
      </c>
      <c r="H993" s="3" t="s">
        <v>3240</v>
      </c>
      <c r="I993" s="3" t="s">
        <v>3234</v>
      </c>
      <c r="J993" s="168" t="s">
        <v>3234</v>
      </c>
      <c r="K993" s="168"/>
      <c r="L993" s="3" t="s">
        <v>3234</v>
      </c>
      <c r="M993" s="168" t="s">
        <v>3234</v>
      </c>
      <c r="N993" s="168"/>
      <c r="O993" s="8">
        <v>125000</v>
      </c>
      <c r="P993" s="169"/>
      <c r="Q993" s="169"/>
    </row>
    <row r="994" spans="2:17" s="1" customFormat="1" ht="13.5" customHeight="1">
      <c r="B994" s="5" t="s">
        <v>298</v>
      </c>
      <c r="C994" s="5" t="s">
        <v>299</v>
      </c>
      <c r="D994" s="9">
        <v>0</v>
      </c>
      <c r="E994" s="5" t="s">
        <v>3269</v>
      </c>
      <c r="F994" s="5" t="s">
        <v>3231</v>
      </c>
      <c r="G994" s="3" t="s">
        <v>3232</v>
      </c>
      <c r="H994" s="3" t="s">
        <v>3238</v>
      </c>
      <c r="I994" s="3" t="s">
        <v>3234</v>
      </c>
      <c r="J994" s="168" t="s">
        <v>3235</v>
      </c>
      <c r="K994" s="168"/>
      <c r="L994" s="3" t="s">
        <v>3234</v>
      </c>
      <c r="M994" s="168" t="s">
        <v>3234</v>
      </c>
      <c r="N994" s="168"/>
      <c r="O994" s="8">
        <v>1300000</v>
      </c>
      <c r="P994" s="169">
        <v>70</v>
      </c>
      <c r="Q994" s="169"/>
    </row>
    <row r="995" s="1" customFormat="1" ht="30" customHeight="1"/>
    <row r="996" spans="2:3" s="1" customFormat="1" ht="18" customHeight="1">
      <c r="B996" s="170" t="s">
        <v>2526</v>
      </c>
      <c r="C996" s="170"/>
    </row>
    <row r="997" s="1" customFormat="1" ht="9" customHeight="1"/>
    <row r="998" spans="2:17" s="1" customFormat="1" ht="24" customHeight="1">
      <c r="B998" s="4" t="s">
        <v>2160</v>
      </c>
      <c r="C998" s="4" t="s">
        <v>2163</v>
      </c>
      <c r="D998" s="4" t="s">
        <v>3229</v>
      </c>
      <c r="E998" s="4" t="s">
        <v>3220</v>
      </c>
      <c r="F998" s="4" t="s">
        <v>3221</v>
      </c>
      <c r="G998" s="7" t="s">
        <v>3222</v>
      </c>
      <c r="H998" s="7" t="s">
        <v>3223</v>
      </c>
      <c r="I998" s="4" t="s">
        <v>3224</v>
      </c>
      <c r="J998" s="171" t="s">
        <v>3225</v>
      </c>
      <c r="K998" s="171"/>
      <c r="L998" s="4" t="s">
        <v>3226</v>
      </c>
      <c r="M998" s="167" t="s">
        <v>3227</v>
      </c>
      <c r="N998" s="167"/>
      <c r="O998" s="4" t="s">
        <v>3228</v>
      </c>
      <c r="P998" s="167" t="s">
        <v>3230</v>
      </c>
      <c r="Q998" s="167"/>
    </row>
    <row r="999" spans="2:17" s="1" customFormat="1" ht="13.5" customHeight="1">
      <c r="B999" s="5" t="s">
        <v>1736</v>
      </c>
      <c r="C999" s="5" t="s">
        <v>1737</v>
      </c>
      <c r="D999" s="9">
        <v>30000</v>
      </c>
      <c r="E999" s="5" t="s">
        <v>3268</v>
      </c>
      <c r="F999" s="5" t="s">
        <v>3231</v>
      </c>
      <c r="G999" s="3" t="s">
        <v>3239</v>
      </c>
      <c r="H999" s="3" t="s">
        <v>3240</v>
      </c>
      <c r="I999" s="3" t="s">
        <v>3234</v>
      </c>
      <c r="J999" s="168" t="s">
        <v>3234</v>
      </c>
      <c r="K999" s="168"/>
      <c r="L999" s="3" t="s">
        <v>3234</v>
      </c>
      <c r="M999" s="168" t="s">
        <v>3235</v>
      </c>
      <c r="N999" s="168"/>
      <c r="O999" s="8">
        <v>500000</v>
      </c>
      <c r="P999" s="169"/>
      <c r="Q999" s="169"/>
    </row>
    <row r="1000" spans="2:17" s="1" customFormat="1" ht="13.5" customHeight="1">
      <c r="B1000" s="5" t="s">
        <v>1836</v>
      </c>
      <c r="C1000" s="5" t="s">
        <v>1837</v>
      </c>
      <c r="D1000" s="9">
        <v>12000</v>
      </c>
      <c r="E1000" s="5" t="s">
        <v>3269</v>
      </c>
      <c r="F1000" s="5" t="s">
        <v>3231</v>
      </c>
      <c r="G1000" s="3" t="s">
        <v>3239</v>
      </c>
      <c r="H1000" s="3"/>
      <c r="I1000" s="3" t="s">
        <v>3234</v>
      </c>
      <c r="J1000" s="168" t="s">
        <v>3234</v>
      </c>
      <c r="K1000" s="168"/>
      <c r="L1000" s="3" t="s">
        <v>3234</v>
      </c>
      <c r="M1000" s="168" t="s">
        <v>3234</v>
      </c>
      <c r="N1000" s="168"/>
      <c r="O1000" s="8">
        <v>300000</v>
      </c>
      <c r="P1000" s="169"/>
      <c r="Q1000" s="169"/>
    </row>
    <row r="1001" spans="2:17" s="1" customFormat="1" ht="13.5" customHeight="1">
      <c r="B1001" s="5" t="s">
        <v>1934</v>
      </c>
      <c r="C1001" s="5" t="s">
        <v>1935</v>
      </c>
      <c r="D1001" s="9">
        <v>5500</v>
      </c>
      <c r="E1001" s="5" t="s">
        <v>3231</v>
      </c>
      <c r="F1001" s="5" t="s">
        <v>3231</v>
      </c>
      <c r="G1001" s="3" t="s">
        <v>3237</v>
      </c>
      <c r="H1001" s="3" t="s">
        <v>3233</v>
      </c>
      <c r="I1001" s="3" t="s">
        <v>3234</v>
      </c>
      <c r="J1001" s="168" t="s">
        <v>3234</v>
      </c>
      <c r="K1001" s="168"/>
      <c r="L1001" s="3" t="s">
        <v>3234</v>
      </c>
      <c r="M1001" s="168" t="s">
        <v>3235</v>
      </c>
      <c r="N1001" s="168"/>
      <c r="O1001" s="8">
        <v>620000</v>
      </c>
      <c r="P1001" s="169"/>
      <c r="Q1001" s="169"/>
    </row>
    <row r="1002" spans="2:17" s="1" customFormat="1" ht="13.5" customHeight="1">
      <c r="B1002" s="172" t="s">
        <v>1966</v>
      </c>
      <c r="C1002" s="172" t="s">
        <v>1967</v>
      </c>
      <c r="D1002" s="173">
        <v>188975</v>
      </c>
      <c r="E1002" s="172" t="s">
        <v>3261</v>
      </c>
      <c r="F1002" s="172" t="s">
        <v>3231</v>
      </c>
      <c r="G1002" s="3" t="s">
        <v>3250</v>
      </c>
      <c r="H1002" s="3" t="s">
        <v>3240</v>
      </c>
      <c r="I1002" s="3" t="s">
        <v>3234</v>
      </c>
      <c r="J1002" s="168" t="s">
        <v>3235</v>
      </c>
      <c r="K1002" s="168"/>
      <c r="L1002" s="3" t="s">
        <v>3234</v>
      </c>
      <c r="M1002" s="168" t="s">
        <v>3235</v>
      </c>
      <c r="N1002" s="168"/>
      <c r="O1002" s="8">
        <v>500000</v>
      </c>
      <c r="P1002" s="169">
        <v>50</v>
      </c>
      <c r="Q1002" s="169"/>
    </row>
    <row r="1003" spans="2:17" s="1" customFormat="1" ht="13.5" customHeight="1">
      <c r="B1003" s="172"/>
      <c r="C1003" s="172"/>
      <c r="D1003" s="173"/>
      <c r="E1003" s="172"/>
      <c r="F1003" s="172"/>
      <c r="G1003" s="3" t="s">
        <v>3239</v>
      </c>
      <c r="H1003" s="3"/>
      <c r="I1003" s="3" t="s">
        <v>3234</v>
      </c>
      <c r="J1003" s="168" t="s">
        <v>3234</v>
      </c>
      <c r="K1003" s="168"/>
      <c r="L1003" s="3" t="s">
        <v>3234</v>
      </c>
      <c r="M1003" s="168" t="s">
        <v>3234</v>
      </c>
      <c r="N1003" s="168"/>
      <c r="O1003" s="8">
        <v>300000</v>
      </c>
      <c r="P1003" s="169"/>
      <c r="Q1003" s="169"/>
    </row>
    <row r="1004" spans="2:17" s="1" customFormat="1" ht="13.5" customHeight="1">
      <c r="B1004" s="172"/>
      <c r="C1004" s="172"/>
      <c r="D1004" s="9">
        <v>377950</v>
      </c>
      <c r="E1004" s="5" t="s">
        <v>3261</v>
      </c>
      <c r="F1004" s="5" t="s">
        <v>3231</v>
      </c>
      <c r="G1004" s="3" t="s">
        <v>3237</v>
      </c>
      <c r="H1004" s="3"/>
      <c r="I1004" s="3" t="s">
        <v>3234</v>
      </c>
      <c r="J1004" s="168" t="s">
        <v>3234</v>
      </c>
      <c r="K1004" s="168"/>
      <c r="L1004" s="3" t="s">
        <v>3234</v>
      </c>
      <c r="M1004" s="168" t="s">
        <v>3234</v>
      </c>
      <c r="N1004" s="168"/>
      <c r="O1004" s="8">
        <v>700000</v>
      </c>
      <c r="P1004" s="169"/>
      <c r="Q1004" s="169"/>
    </row>
    <row r="1005" spans="2:17" s="1" customFormat="1" ht="13.5" customHeight="1">
      <c r="B1005" s="5" t="s">
        <v>1970</v>
      </c>
      <c r="C1005" s="5" t="s">
        <v>1971</v>
      </c>
      <c r="D1005" s="9">
        <v>46482</v>
      </c>
      <c r="E1005" s="5" t="s">
        <v>3320</v>
      </c>
      <c r="F1005" s="5" t="s">
        <v>3231</v>
      </c>
      <c r="G1005" s="3" t="s">
        <v>3232</v>
      </c>
      <c r="H1005" s="3" t="s">
        <v>3238</v>
      </c>
      <c r="I1005" s="3" t="s">
        <v>3234</v>
      </c>
      <c r="J1005" s="168" t="s">
        <v>3234</v>
      </c>
      <c r="K1005" s="168"/>
      <c r="L1005" s="3" t="s">
        <v>3234</v>
      </c>
      <c r="M1005" s="168" t="s">
        <v>3235</v>
      </c>
      <c r="N1005" s="168"/>
      <c r="O1005" s="8">
        <v>6000000</v>
      </c>
      <c r="P1005" s="169"/>
      <c r="Q1005" s="169"/>
    </row>
    <row r="1006" spans="2:17" s="1" customFormat="1" ht="13.5" customHeight="1">
      <c r="B1006" s="5" t="s">
        <v>1972</v>
      </c>
      <c r="C1006" s="5" t="s">
        <v>1973</v>
      </c>
      <c r="D1006" s="9">
        <v>63040</v>
      </c>
      <c r="E1006" s="5" t="s">
        <v>3262</v>
      </c>
      <c r="F1006" s="5" t="s">
        <v>3231</v>
      </c>
      <c r="G1006" s="3" t="s">
        <v>3239</v>
      </c>
      <c r="H1006" s="3"/>
      <c r="I1006" s="3" t="s">
        <v>3234</v>
      </c>
      <c r="J1006" s="168" t="s">
        <v>3234</v>
      </c>
      <c r="K1006" s="168"/>
      <c r="L1006" s="3" t="s">
        <v>3234</v>
      </c>
      <c r="M1006" s="168" t="s">
        <v>3234</v>
      </c>
      <c r="N1006" s="168"/>
      <c r="O1006" s="8">
        <v>300000</v>
      </c>
      <c r="P1006" s="169"/>
      <c r="Q1006" s="169"/>
    </row>
    <row r="1007" spans="2:17" s="1" customFormat="1" ht="13.5" customHeight="1">
      <c r="B1007" s="5" t="s">
        <v>1974</v>
      </c>
      <c r="C1007" s="5" t="s">
        <v>1975</v>
      </c>
      <c r="D1007" s="9">
        <v>74740</v>
      </c>
      <c r="E1007" s="5" t="s">
        <v>3231</v>
      </c>
      <c r="F1007" s="5" t="s">
        <v>3231</v>
      </c>
      <c r="G1007" s="3" t="s">
        <v>3237</v>
      </c>
      <c r="H1007" s="3" t="s">
        <v>3233</v>
      </c>
      <c r="I1007" s="3" t="s">
        <v>3234</v>
      </c>
      <c r="J1007" s="168" t="s">
        <v>3234</v>
      </c>
      <c r="K1007" s="168"/>
      <c r="L1007" s="3" t="s">
        <v>3234</v>
      </c>
      <c r="M1007" s="168" t="s">
        <v>3234</v>
      </c>
      <c r="N1007" s="168"/>
      <c r="O1007" s="8">
        <v>500000</v>
      </c>
      <c r="P1007" s="169"/>
      <c r="Q1007" s="169"/>
    </row>
    <row r="1008" spans="2:17" s="1" customFormat="1" ht="13.5" customHeight="1">
      <c r="B1008" s="5" t="s">
        <v>1976</v>
      </c>
      <c r="C1008" s="5" t="s">
        <v>1977</v>
      </c>
      <c r="D1008" s="9">
        <v>10944</v>
      </c>
      <c r="E1008" s="5" t="s">
        <v>3241</v>
      </c>
      <c r="F1008" s="5" t="s">
        <v>3231</v>
      </c>
      <c r="G1008" s="3" t="s">
        <v>3239</v>
      </c>
      <c r="H1008" s="3"/>
      <c r="I1008" s="3" t="s">
        <v>3234</v>
      </c>
      <c r="J1008" s="168" t="s">
        <v>3234</v>
      </c>
      <c r="K1008" s="168"/>
      <c r="L1008" s="3" t="s">
        <v>3234</v>
      </c>
      <c r="M1008" s="168" t="s">
        <v>3235</v>
      </c>
      <c r="N1008" s="168"/>
      <c r="O1008" s="8">
        <v>200000</v>
      </c>
      <c r="P1008" s="169"/>
      <c r="Q1008" s="169"/>
    </row>
    <row r="1009" spans="2:17" s="1" customFormat="1" ht="13.5" customHeight="1">
      <c r="B1009" s="172" t="s">
        <v>1978</v>
      </c>
      <c r="C1009" s="172" t="s">
        <v>1979</v>
      </c>
      <c r="D1009" s="173">
        <v>30669</v>
      </c>
      <c r="E1009" s="172" t="s">
        <v>3231</v>
      </c>
      <c r="F1009" s="172" t="s">
        <v>3231</v>
      </c>
      <c r="G1009" s="3" t="s">
        <v>3239</v>
      </c>
      <c r="H1009" s="3"/>
      <c r="I1009" s="3" t="s">
        <v>3234</v>
      </c>
      <c r="J1009" s="168" t="s">
        <v>3234</v>
      </c>
      <c r="K1009" s="168"/>
      <c r="L1009" s="3" t="s">
        <v>3234</v>
      </c>
      <c r="M1009" s="168" t="s">
        <v>3235</v>
      </c>
      <c r="N1009" s="168"/>
      <c r="O1009" s="8">
        <v>200000</v>
      </c>
      <c r="P1009" s="169"/>
      <c r="Q1009" s="169"/>
    </row>
    <row r="1010" spans="2:17" s="1" customFormat="1" ht="13.5" customHeight="1">
      <c r="B1010" s="172"/>
      <c r="C1010" s="172"/>
      <c r="D1010" s="173"/>
      <c r="E1010" s="172"/>
      <c r="F1010" s="172"/>
      <c r="G1010" s="3" t="s">
        <v>3237</v>
      </c>
      <c r="H1010" s="3"/>
      <c r="I1010" s="3" t="s">
        <v>3234</v>
      </c>
      <c r="J1010" s="168" t="s">
        <v>3234</v>
      </c>
      <c r="K1010" s="168"/>
      <c r="L1010" s="3" t="s">
        <v>3234</v>
      </c>
      <c r="M1010" s="168" t="s">
        <v>3235</v>
      </c>
      <c r="N1010" s="168"/>
      <c r="O1010" s="8">
        <v>150000</v>
      </c>
      <c r="P1010" s="169"/>
      <c r="Q1010" s="169"/>
    </row>
    <row r="1011" spans="2:17" s="1" customFormat="1" ht="13.5" customHeight="1">
      <c r="B1011" s="172" t="s">
        <v>1980</v>
      </c>
      <c r="C1011" s="172" t="s">
        <v>1981</v>
      </c>
      <c r="D1011" s="173">
        <v>21632</v>
      </c>
      <c r="E1011" s="172" t="s">
        <v>3241</v>
      </c>
      <c r="F1011" s="172" t="s">
        <v>3231</v>
      </c>
      <c r="G1011" s="3" t="s">
        <v>3239</v>
      </c>
      <c r="H1011" s="3"/>
      <c r="I1011" s="3" t="s">
        <v>3234</v>
      </c>
      <c r="J1011" s="168" t="s">
        <v>3234</v>
      </c>
      <c r="K1011" s="168"/>
      <c r="L1011" s="3" t="s">
        <v>3234</v>
      </c>
      <c r="M1011" s="168" t="s">
        <v>3235</v>
      </c>
      <c r="N1011" s="168"/>
      <c r="O1011" s="8">
        <v>800000</v>
      </c>
      <c r="P1011" s="169"/>
      <c r="Q1011" s="169"/>
    </row>
    <row r="1012" spans="2:17" s="1" customFormat="1" ht="13.5" customHeight="1">
      <c r="B1012" s="172"/>
      <c r="C1012" s="172"/>
      <c r="D1012" s="173"/>
      <c r="E1012" s="172"/>
      <c r="F1012" s="172"/>
      <c r="G1012" s="3" t="s">
        <v>3237</v>
      </c>
      <c r="H1012" s="3"/>
      <c r="I1012" s="3" t="s">
        <v>3234</v>
      </c>
      <c r="J1012" s="168" t="s">
        <v>3234</v>
      </c>
      <c r="K1012" s="168"/>
      <c r="L1012" s="3" t="s">
        <v>3234</v>
      </c>
      <c r="M1012" s="168" t="s">
        <v>3234</v>
      </c>
      <c r="N1012" s="168"/>
      <c r="O1012" s="8">
        <v>100000</v>
      </c>
      <c r="P1012" s="169"/>
      <c r="Q1012" s="169"/>
    </row>
    <row r="1013" spans="2:17" s="1" customFormat="1" ht="13.5" customHeight="1">
      <c r="B1013" s="172"/>
      <c r="C1013" s="172"/>
      <c r="D1013" s="173"/>
      <c r="E1013" s="172"/>
      <c r="F1013" s="172"/>
      <c r="G1013" s="3" t="s">
        <v>3246</v>
      </c>
      <c r="H1013" s="3" t="s">
        <v>3240</v>
      </c>
      <c r="I1013" s="3" t="s">
        <v>3235</v>
      </c>
      <c r="J1013" s="168" t="s">
        <v>3234</v>
      </c>
      <c r="K1013" s="168"/>
      <c r="L1013" s="3" t="s">
        <v>3234</v>
      </c>
      <c r="M1013" s="168" t="s">
        <v>3235</v>
      </c>
      <c r="N1013" s="168"/>
      <c r="O1013" s="8">
        <v>180000</v>
      </c>
      <c r="P1013" s="169"/>
      <c r="Q1013" s="169"/>
    </row>
    <row r="1014" spans="2:17" s="1" customFormat="1" ht="13.5" customHeight="1">
      <c r="B1014" s="5" t="s">
        <v>1982</v>
      </c>
      <c r="C1014" s="5" t="s">
        <v>1983</v>
      </c>
      <c r="D1014" s="9">
        <v>47000</v>
      </c>
      <c r="E1014" s="5" t="s">
        <v>3231</v>
      </c>
      <c r="F1014" s="5" t="s">
        <v>3231</v>
      </c>
      <c r="G1014" s="3" t="s">
        <v>3237</v>
      </c>
      <c r="H1014" s="3" t="s">
        <v>3233</v>
      </c>
      <c r="I1014" s="3" t="s">
        <v>3234</v>
      </c>
      <c r="J1014" s="168" t="s">
        <v>3234</v>
      </c>
      <c r="K1014" s="168"/>
      <c r="L1014" s="3" t="s">
        <v>3234</v>
      </c>
      <c r="M1014" s="168" t="s">
        <v>3235</v>
      </c>
      <c r="N1014" s="168"/>
      <c r="O1014" s="8">
        <v>200000</v>
      </c>
      <c r="P1014" s="169"/>
      <c r="Q1014" s="169"/>
    </row>
    <row r="1015" spans="2:17" s="1" customFormat="1" ht="13.5" customHeight="1">
      <c r="B1015" s="5" t="s">
        <v>1986</v>
      </c>
      <c r="C1015" s="5" t="s">
        <v>1987</v>
      </c>
      <c r="D1015" s="9">
        <v>18100</v>
      </c>
      <c r="E1015" s="5" t="s">
        <v>3321</v>
      </c>
      <c r="F1015" s="5" t="s">
        <v>3231</v>
      </c>
      <c r="G1015" s="3" t="s">
        <v>3237</v>
      </c>
      <c r="H1015" s="3"/>
      <c r="I1015" s="3" t="s">
        <v>3234</v>
      </c>
      <c r="J1015" s="168" t="s">
        <v>3234</v>
      </c>
      <c r="K1015" s="168"/>
      <c r="L1015" s="3" t="s">
        <v>3234</v>
      </c>
      <c r="M1015" s="168" t="s">
        <v>3235</v>
      </c>
      <c r="N1015" s="168"/>
      <c r="O1015" s="8">
        <v>100000</v>
      </c>
      <c r="P1015" s="169"/>
      <c r="Q1015" s="169"/>
    </row>
    <row r="1016" spans="2:17" s="1" customFormat="1" ht="13.5" customHeight="1">
      <c r="B1016" s="5" t="s">
        <v>1990</v>
      </c>
      <c r="C1016" s="5" t="s">
        <v>1991</v>
      </c>
      <c r="D1016" s="9">
        <v>13600</v>
      </c>
      <c r="E1016" s="5" t="s">
        <v>3262</v>
      </c>
      <c r="F1016" s="5" t="s">
        <v>3231</v>
      </c>
      <c r="G1016" s="3" t="s">
        <v>3237</v>
      </c>
      <c r="H1016" s="3"/>
      <c r="I1016" s="3" t="s">
        <v>3234</v>
      </c>
      <c r="J1016" s="168" t="s">
        <v>3234</v>
      </c>
      <c r="K1016" s="168"/>
      <c r="L1016" s="3" t="s">
        <v>3234</v>
      </c>
      <c r="M1016" s="168" t="s">
        <v>3235</v>
      </c>
      <c r="N1016" s="168"/>
      <c r="O1016" s="8">
        <v>100000</v>
      </c>
      <c r="P1016" s="169"/>
      <c r="Q1016" s="169"/>
    </row>
    <row r="1017" spans="2:17" s="1" customFormat="1" ht="13.5" customHeight="1">
      <c r="B1017" s="5" t="s">
        <v>1992</v>
      </c>
      <c r="C1017" s="5" t="s">
        <v>1993</v>
      </c>
      <c r="D1017" s="9">
        <v>27000</v>
      </c>
      <c r="E1017" s="5" t="s">
        <v>3322</v>
      </c>
      <c r="F1017" s="5" t="s">
        <v>3231</v>
      </c>
      <c r="G1017" s="3" t="s">
        <v>3237</v>
      </c>
      <c r="H1017" s="3" t="s">
        <v>3240</v>
      </c>
      <c r="I1017" s="3" t="s">
        <v>3234</v>
      </c>
      <c r="J1017" s="168" t="s">
        <v>3234</v>
      </c>
      <c r="K1017" s="168"/>
      <c r="L1017" s="3" t="s">
        <v>3234</v>
      </c>
      <c r="M1017" s="168" t="s">
        <v>3235</v>
      </c>
      <c r="N1017" s="168"/>
      <c r="O1017" s="8">
        <v>160000</v>
      </c>
      <c r="P1017" s="169"/>
      <c r="Q1017" s="169"/>
    </row>
    <row r="1018" spans="2:17" s="1" customFormat="1" ht="13.5" customHeight="1">
      <c r="B1018" s="5" t="s">
        <v>1998</v>
      </c>
      <c r="C1018" s="5" t="s">
        <v>1999</v>
      </c>
      <c r="D1018" s="9">
        <v>30860</v>
      </c>
      <c r="E1018" s="5" t="s">
        <v>3281</v>
      </c>
      <c r="F1018" s="5" t="s">
        <v>3231</v>
      </c>
      <c r="G1018" s="3" t="s">
        <v>3237</v>
      </c>
      <c r="H1018" s="3" t="s">
        <v>3240</v>
      </c>
      <c r="I1018" s="3" t="s">
        <v>3234</v>
      </c>
      <c r="J1018" s="168" t="s">
        <v>3234</v>
      </c>
      <c r="K1018" s="168"/>
      <c r="L1018" s="3" t="s">
        <v>3234</v>
      </c>
      <c r="M1018" s="168" t="s">
        <v>3234</v>
      </c>
      <c r="N1018" s="168"/>
      <c r="O1018" s="8">
        <v>90000</v>
      </c>
      <c r="P1018" s="169"/>
      <c r="Q1018" s="169"/>
    </row>
    <row r="1019" s="1" customFormat="1" ht="30" customHeight="1"/>
    <row r="1020" spans="2:3" s="1" customFormat="1" ht="18" customHeight="1">
      <c r="B1020" s="170" t="s">
        <v>2464</v>
      </c>
      <c r="C1020" s="170"/>
    </row>
    <row r="1021" s="1" customFormat="1" ht="9" customHeight="1"/>
    <row r="1022" spans="2:17" s="1" customFormat="1" ht="24" customHeight="1">
      <c r="B1022" s="4" t="s">
        <v>2160</v>
      </c>
      <c r="C1022" s="4" t="s">
        <v>2163</v>
      </c>
      <c r="D1022" s="4" t="s">
        <v>3229</v>
      </c>
      <c r="E1022" s="4" t="s">
        <v>3220</v>
      </c>
      <c r="F1022" s="4" t="s">
        <v>3221</v>
      </c>
      <c r="G1022" s="7" t="s">
        <v>3222</v>
      </c>
      <c r="H1022" s="7" t="s">
        <v>3223</v>
      </c>
      <c r="I1022" s="4" t="s">
        <v>3224</v>
      </c>
      <c r="J1022" s="171" t="s">
        <v>3225</v>
      </c>
      <c r="K1022" s="171"/>
      <c r="L1022" s="4" t="s">
        <v>3226</v>
      </c>
      <c r="M1022" s="167" t="s">
        <v>3227</v>
      </c>
      <c r="N1022" s="167"/>
      <c r="O1022" s="4" t="s">
        <v>3228</v>
      </c>
      <c r="P1022" s="167" t="s">
        <v>3230</v>
      </c>
      <c r="Q1022" s="167"/>
    </row>
    <row r="1023" spans="2:17" s="1" customFormat="1" ht="13.5" customHeight="1">
      <c r="B1023" s="5" t="s">
        <v>754</v>
      </c>
      <c r="C1023" s="5" t="s">
        <v>755</v>
      </c>
      <c r="D1023" s="9">
        <v>7557</v>
      </c>
      <c r="E1023" s="5" t="s">
        <v>3257</v>
      </c>
      <c r="F1023" s="5" t="s">
        <v>3231</v>
      </c>
      <c r="G1023" s="3" t="s">
        <v>3239</v>
      </c>
      <c r="H1023" s="3" t="s">
        <v>3233</v>
      </c>
      <c r="I1023" s="3" t="s">
        <v>3234</v>
      </c>
      <c r="J1023" s="168" t="s">
        <v>3234</v>
      </c>
      <c r="K1023" s="168"/>
      <c r="L1023" s="3" t="s">
        <v>3234</v>
      </c>
      <c r="M1023" s="168" t="s">
        <v>3235</v>
      </c>
      <c r="N1023" s="168"/>
      <c r="O1023" s="8">
        <v>300000</v>
      </c>
      <c r="P1023" s="169"/>
      <c r="Q1023" s="169"/>
    </row>
    <row r="1024" spans="2:17" s="1" customFormat="1" ht="13.5" customHeight="1">
      <c r="B1024" s="5" t="s">
        <v>756</v>
      </c>
      <c r="C1024" s="5" t="s">
        <v>757</v>
      </c>
      <c r="D1024" s="9">
        <v>12414</v>
      </c>
      <c r="E1024" s="5" t="s">
        <v>3300</v>
      </c>
      <c r="F1024" s="5" t="s">
        <v>3231</v>
      </c>
      <c r="G1024" s="3" t="s">
        <v>3237</v>
      </c>
      <c r="H1024" s="3" t="s">
        <v>3240</v>
      </c>
      <c r="I1024" s="3" t="s">
        <v>3234</v>
      </c>
      <c r="J1024" s="168" t="s">
        <v>3234</v>
      </c>
      <c r="K1024" s="168"/>
      <c r="L1024" s="3" t="s">
        <v>3234</v>
      </c>
      <c r="M1024" s="168" t="s">
        <v>3235</v>
      </c>
      <c r="N1024" s="168"/>
      <c r="O1024" s="8">
        <v>40000</v>
      </c>
      <c r="P1024" s="169"/>
      <c r="Q1024" s="169"/>
    </row>
    <row r="1025" s="1" customFormat="1" ht="30" customHeight="1"/>
    <row r="1026" spans="2:3" s="1" customFormat="1" ht="18" customHeight="1">
      <c r="B1026" s="170" t="s">
        <v>2813</v>
      </c>
      <c r="C1026" s="170"/>
    </row>
    <row r="1027" s="1" customFormat="1" ht="9" customHeight="1"/>
    <row r="1028" spans="2:16" s="1" customFormat="1" ht="24" customHeight="1">
      <c r="B1028" s="4" t="s">
        <v>2160</v>
      </c>
      <c r="C1028" s="4" t="s">
        <v>2163</v>
      </c>
      <c r="D1028" s="4" t="s">
        <v>3229</v>
      </c>
      <c r="E1028" s="4" t="s">
        <v>3220</v>
      </c>
      <c r="F1028" s="4" t="s">
        <v>3221</v>
      </c>
      <c r="G1028" s="7" t="s">
        <v>3222</v>
      </c>
      <c r="H1028" s="7" t="s">
        <v>3223</v>
      </c>
      <c r="I1028" s="4" t="s">
        <v>3224</v>
      </c>
      <c r="J1028" s="7" t="s">
        <v>3225</v>
      </c>
      <c r="K1028" s="167" t="s">
        <v>3226</v>
      </c>
      <c r="L1028" s="167"/>
      <c r="M1028" s="4" t="s">
        <v>3227</v>
      </c>
      <c r="N1028" s="167" t="s">
        <v>3228</v>
      </c>
      <c r="O1028" s="167"/>
      <c r="P1028" s="4" t="s">
        <v>3230</v>
      </c>
    </row>
    <row r="1029" spans="2:16" s="1" customFormat="1" ht="13.5" customHeight="1">
      <c r="B1029" s="5" t="s">
        <v>1726</v>
      </c>
      <c r="C1029" s="5" t="s">
        <v>1727</v>
      </c>
      <c r="D1029" s="9">
        <v>6100</v>
      </c>
      <c r="E1029" s="5" t="s">
        <v>3318</v>
      </c>
      <c r="F1029" s="5" t="s">
        <v>3231</v>
      </c>
      <c r="G1029" s="3" t="s">
        <v>3232</v>
      </c>
      <c r="H1029" s="3" t="s">
        <v>3233</v>
      </c>
      <c r="I1029" s="3" t="s">
        <v>3234</v>
      </c>
      <c r="J1029" s="3" t="s">
        <v>3234</v>
      </c>
      <c r="K1029" s="168" t="s">
        <v>3234</v>
      </c>
      <c r="L1029" s="168"/>
      <c r="M1029" s="3" t="s">
        <v>3235</v>
      </c>
      <c r="N1029" s="169">
        <v>800000</v>
      </c>
      <c r="O1029" s="169"/>
      <c r="P1029" s="8"/>
    </row>
    <row r="1030" s="1" customFormat="1" ht="30" customHeight="1"/>
    <row r="1031" spans="2:3" s="1" customFormat="1" ht="18" customHeight="1">
      <c r="B1031" s="170" t="s">
        <v>2722</v>
      </c>
      <c r="C1031" s="170"/>
    </row>
    <row r="1032" s="1" customFormat="1" ht="9" customHeight="1"/>
    <row r="1033" spans="2:17" s="1" customFormat="1" ht="24" customHeight="1">
      <c r="B1033" s="4" t="s">
        <v>2160</v>
      </c>
      <c r="C1033" s="4" t="s">
        <v>2163</v>
      </c>
      <c r="D1033" s="4" t="s">
        <v>3229</v>
      </c>
      <c r="E1033" s="4" t="s">
        <v>3220</v>
      </c>
      <c r="F1033" s="4" t="s">
        <v>3221</v>
      </c>
      <c r="G1033" s="7" t="s">
        <v>3222</v>
      </c>
      <c r="H1033" s="7" t="s">
        <v>3223</v>
      </c>
      <c r="I1033" s="4" t="s">
        <v>3224</v>
      </c>
      <c r="J1033" s="171" t="s">
        <v>3225</v>
      </c>
      <c r="K1033" s="171"/>
      <c r="L1033" s="4" t="s">
        <v>3226</v>
      </c>
      <c r="M1033" s="167" t="s">
        <v>3227</v>
      </c>
      <c r="N1033" s="167"/>
      <c r="O1033" s="4" t="s">
        <v>3228</v>
      </c>
      <c r="P1033" s="167" t="s">
        <v>3230</v>
      </c>
      <c r="Q1033" s="167"/>
    </row>
    <row r="1034" spans="2:17" s="1" customFormat="1" ht="13.5" customHeight="1">
      <c r="B1034" s="5" t="s">
        <v>1520</v>
      </c>
      <c r="C1034" s="5" t="s">
        <v>1521</v>
      </c>
      <c r="D1034" s="9">
        <v>18300</v>
      </c>
      <c r="E1034" s="5" t="s">
        <v>3306</v>
      </c>
      <c r="F1034" s="5" t="s">
        <v>3231</v>
      </c>
      <c r="G1034" s="3" t="s">
        <v>3237</v>
      </c>
      <c r="H1034" s="3" t="s">
        <v>3233</v>
      </c>
      <c r="I1034" s="3" t="s">
        <v>3234</v>
      </c>
      <c r="J1034" s="168" t="s">
        <v>3235</v>
      </c>
      <c r="K1034" s="168"/>
      <c r="L1034" s="3" t="s">
        <v>3234</v>
      </c>
      <c r="M1034" s="168" t="s">
        <v>3234</v>
      </c>
      <c r="N1034" s="168"/>
      <c r="O1034" s="8">
        <v>520000</v>
      </c>
      <c r="P1034" s="169">
        <v>10</v>
      </c>
      <c r="Q1034" s="169"/>
    </row>
    <row r="1035" s="1" customFormat="1" ht="30" customHeight="1"/>
    <row r="1036" spans="2:3" s="1" customFormat="1" ht="18" customHeight="1">
      <c r="B1036" s="170" t="s">
        <v>2974</v>
      </c>
      <c r="C1036" s="170"/>
    </row>
    <row r="1037" s="1" customFormat="1" ht="9" customHeight="1"/>
    <row r="1038" spans="2:17" s="1" customFormat="1" ht="24" customHeight="1">
      <c r="B1038" s="4" t="s">
        <v>2160</v>
      </c>
      <c r="C1038" s="4" t="s">
        <v>2163</v>
      </c>
      <c r="D1038" s="4" t="s">
        <v>3229</v>
      </c>
      <c r="E1038" s="4" t="s">
        <v>3220</v>
      </c>
      <c r="F1038" s="4" t="s">
        <v>3221</v>
      </c>
      <c r="G1038" s="7" t="s">
        <v>3222</v>
      </c>
      <c r="H1038" s="7" t="s">
        <v>3223</v>
      </c>
      <c r="I1038" s="4" t="s">
        <v>3224</v>
      </c>
      <c r="J1038" s="171" t="s">
        <v>3225</v>
      </c>
      <c r="K1038" s="171"/>
      <c r="L1038" s="4" t="s">
        <v>3226</v>
      </c>
      <c r="M1038" s="167" t="s">
        <v>3227</v>
      </c>
      <c r="N1038" s="167"/>
      <c r="O1038" s="4" t="s">
        <v>3228</v>
      </c>
      <c r="P1038" s="167" t="s">
        <v>3230</v>
      </c>
      <c r="Q1038" s="167"/>
    </row>
    <row r="1039" spans="2:17" s="1" customFormat="1" ht="13.5" customHeight="1">
      <c r="B1039" s="172" t="s">
        <v>1350</v>
      </c>
      <c r="C1039" s="172" t="s">
        <v>1351</v>
      </c>
      <c r="D1039" s="173">
        <v>1550</v>
      </c>
      <c r="E1039" s="172" t="s">
        <v>3231</v>
      </c>
      <c r="F1039" s="172" t="s">
        <v>3231</v>
      </c>
      <c r="G1039" s="3" t="s">
        <v>3251</v>
      </c>
      <c r="H1039" s="3"/>
      <c r="I1039" s="3" t="s">
        <v>3234</v>
      </c>
      <c r="J1039" s="168" t="s">
        <v>3234</v>
      </c>
      <c r="K1039" s="168"/>
      <c r="L1039" s="3" t="s">
        <v>3234</v>
      </c>
      <c r="M1039" s="168" t="s">
        <v>3234</v>
      </c>
      <c r="N1039" s="168"/>
      <c r="O1039" s="8">
        <v>200000</v>
      </c>
      <c r="P1039" s="169"/>
      <c r="Q1039" s="169"/>
    </row>
    <row r="1040" spans="2:17" s="1" customFormat="1" ht="13.5" customHeight="1">
      <c r="B1040" s="172"/>
      <c r="C1040" s="172"/>
      <c r="D1040" s="173"/>
      <c r="E1040" s="172"/>
      <c r="F1040" s="172"/>
      <c r="G1040" s="3" t="s">
        <v>3239</v>
      </c>
      <c r="H1040" s="3"/>
      <c r="I1040" s="3" t="s">
        <v>3234</v>
      </c>
      <c r="J1040" s="168" t="s">
        <v>3234</v>
      </c>
      <c r="K1040" s="168"/>
      <c r="L1040" s="3" t="s">
        <v>3234</v>
      </c>
      <c r="M1040" s="168" t="s">
        <v>3234</v>
      </c>
      <c r="N1040" s="168"/>
      <c r="O1040" s="8">
        <v>50000</v>
      </c>
      <c r="P1040" s="169"/>
      <c r="Q1040" s="169"/>
    </row>
    <row r="1041" spans="2:17" s="1" customFormat="1" ht="13.5" customHeight="1">
      <c r="B1041" s="172" t="s">
        <v>1612</v>
      </c>
      <c r="C1041" s="172" t="s">
        <v>1613</v>
      </c>
      <c r="D1041" s="173">
        <v>3500</v>
      </c>
      <c r="E1041" s="172" t="s">
        <v>3231</v>
      </c>
      <c r="F1041" s="172" t="s">
        <v>3231</v>
      </c>
      <c r="G1041" s="3" t="s">
        <v>3251</v>
      </c>
      <c r="H1041" s="3"/>
      <c r="I1041" s="3" t="s">
        <v>3234</v>
      </c>
      <c r="J1041" s="168" t="s">
        <v>3234</v>
      </c>
      <c r="K1041" s="168"/>
      <c r="L1041" s="3" t="s">
        <v>3234</v>
      </c>
      <c r="M1041" s="168" t="s">
        <v>3234</v>
      </c>
      <c r="N1041" s="168"/>
      <c r="O1041" s="8">
        <v>1000000</v>
      </c>
      <c r="P1041" s="169"/>
      <c r="Q1041" s="169"/>
    </row>
    <row r="1042" spans="2:17" s="1" customFormat="1" ht="13.5" customHeight="1">
      <c r="B1042" s="172"/>
      <c r="C1042" s="172"/>
      <c r="D1042" s="173"/>
      <c r="E1042" s="172"/>
      <c r="F1042" s="172"/>
      <c r="G1042" s="3" t="s">
        <v>3239</v>
      </c>
      <c r="H1042" s="3"/>
      <c r="I1042" s="3" t="s">
        <v>3234</v>
      </c>
      <c r="J1042" s="168" t="s">
        <v>3234</v>
      </c>
      <c r="K1042" s="168"/>
      <c r="L1042" s="3" t="s">
        <v>3234</v>
      </c>
      <c r="M1042" s="168" t="s">
        <v>3234</v>
      </c>
      <c r="N1042" s="168"/>
      <c r="O1042" s="8">
        <v>400000</v>
      </c>
      <c r="P1042" s="169"/>
      <c r="Q1042" s="169"/>
    </row>
    <row r="1043" s="1" customFormat="1" ht="30" customHeight="1"/>
    <row r="1044" spans="2:3" s="1" customFormat="1" ht="18" customHeight="1">
      <c r="B1044" s="170" t="s">
        <v>2755</v>
      </c>
      <c r="C1044" s="170"/>
    </row>
    <row r="1045" s="1" customFormat="1" ht="9" customHeight="1"/>
    <row r="1046" spans="2:16" s="1" customFormat="1" ht="24" customHeight="1">
      <c r="B1046" s="4" t="s">
        <v>2160</v>
      </c>
      <c r="C1046" s="4" t="s">
        <v>2163</v>
      </c>
      <c r="D1046" s="4" t="s">
        <v>3229</v>
      </c>
      <c r="E1046" s="4" t="s">
        <v>3220</v>
      </c>
      <c r="F1046" s="4" t="s">
        <v>3221</v>
      </c>
      <c r="G1046" s="7" t="s">
        <v>3222</v>
      </c>
      <c r="H1046" s="7" t="s">
        <v>3223</v>
      </c>
      <c r="I1046" s="4" t="s">
        <v>3224</v>
      </c>
      <c r="J1046" s="7" t="s">
        <v>3225</v>
      </c>
      <c r="K1046" s="167" t="s">
        <v>3226</v>
      </c>
      <c r="L1046" s="167"/>
      <c r="M1046" s="4" t="s">
        <v>3227</v>
      </c>
      <c r="N1046" s="167" t="s">
        <v>3228</v>
      </c>
      <c r="O1046" s="167"/>
      <c r="P1046" s="4" t="s">
        <v>3230</v>
      </c>
    </row>
    <row r="1047" spans="2:16" s="1" customFormat="1" ht="13.5" customHeight="1">
      <c r="B1047" s="5" t="s">
        <v>1606</v>
      </c>
      <c r="C1047" s="5" t="s">
        <v>1607</v>
      </c>
      <c r="D1047" s="9">
        <v>23500</v>
      </c>
      <c r="E1047" s="5" t="s">
        <v>3254</v>
      </c>
      <c r="F1047" s="5" t="s">
        <v>3231</v>
      </c>
      <c r="G1047" s="3"/>
      <c r="H1047" s="3"/>
      <c r="I1047" s="3" t="s">
        <v>3234</v>
      </c>
      <c r="J1047" s="3" t="s">
        <v>3235</v>
      </c>
      <c r="K1047" s="168" t="s">
        <v>3234</v>
      </c>
      <c r="L1047" s="168"/>
      <c r="M1047" s="3" t="s">
        <v>3235</v>
      </c>
      <c r="N1047" s="169">
        <v>1714285</v>
      </c>
      <c r="O1047" s="169"/>
      <c r="P1047" s="8">
        <v>0</v>
      </c>
    </row>
    <row r="1048" s="1" customFormat="1" ht="30" customHeight="1"/>
    <row r="1049" spans="2:3" s="1" customFormat="1" ht="18" customHeight="1">
      <c r="B1049" s="170" t="s">
        <v>2935</v>
      </c>
      <c r="C1049" s="170"/>
    </row>
    <row r="1050" s="1" customFormat="1" ht="9" customHeight="1"/>
    <row r="1051" spans="2:16" s="1" customFormat="1" ht="24" customHeight="1">
      <c r="B1051" s="4" t="s">
        <v>2160</v>
      </c>
      <c r="C1051" s="4" t="s">
        <v>2163</v>
      </c>
      <c r="D1051" s="4" t="s">
        <v>3229</v>
      </c>
      <c r="E1051" s="4" t="s">
        <v>3220</v>
      </c>
      <c r="F1051" s="4" t="s">
        <v>3221</v>
      </c>
      <c r="G1051" s="7" t="s">
        <v>3222</v>
      </c>
      <c r="H1051" s="7" t="s">
        <v>3223</v>
      </c>
      <c r="I1051" s="4" t="s">
        <v>3224</v>
      </c>
      <c r="J1051" s="7" t="s">
        <v>3225</v>
      </c>
      <c r="K1051" s="167" t="s">
        <v>3226</v>
      </c>
      <c r="L1051" s="167"/>
      <c r="M1051" s="4" t="s">
        <v>3227</v>
      </c>
      <c r="N1051" s="167" t="s">
        <v>3228</v>
      </c>
      <c r="O1051" s="167"/>
      <c r="P1051" s="4" t="s">
        <v>3230</v>
      </c>
    </row>
    <row r="1052" spans="2:16" s="1" customFormat="1" ht="13.5" customHeight="1">
      <c r="B1052" s="5" t="s">
        <v>90</v>
      </c>
      <c r="C1052" s="5" t="s">
        <v>91</v>
      </c>
      <c r="D1052" s="9">
        <v>3710</v>
      </c>
      <c r="E1052" s="5" t="s">
        <v>3231</v>
      </c>
      <c r="F1052" s="5" t="s">
        <v>3231</v>
      </c>
      <c r="G1052" s="3" t="s">
        <v>3246</v>
      </c>
      <c r="H1052" s="3"/>
      <c r="I1052" s="3" t="s">
        <v>3234</v>
      </c>
      <c r="J1052" s="3" t="s">
        <v>3234</v>
      </c>
      <c r="K1052" s="168" t="s">
        <v>3234</v>
      </c>
      <c r="L1052" s="168"/>
      <c r="M1052" s="3" t="s">
        <v>3234</v>
      </c>
      <c r="N1052" s="169">
        <v>700000</v>
      </c>
      <c r="O1052" s="169"/>
      <c r="P1052" s="8"/>
    </row>
    <row r="1053" s="1" customFormat="1" ht="30" customHeight="1"/>
    <row r="1054" spans="2:3" s="1" customFormat="1" ht="18" customHeight="1">
      <c r="B1054" s="170" t="s">
        <v>2419</v>
      </c>
      <c r="C1054" s="170"/>
    </row>
    <row r="1055" s="1" customFormat="1" ht="9" customHeight="1"/>
    <row r="1056" spans="2:17" s="1" customFormat="1" ht="24" customHeight="1">
      <c r="B1056" s="4" t="s">
        <v>2160</v>
      </c>
      <c r="C1056" s="4" t="s">
        <v>2163</v>
      </c>
      <c r="D1056" s="4" t="s">
        <v>3229</v>
      </c>
      <c r="E1056" s="4" t="s">
        <v>3220</v>
      </c>
      <c r="F1056" s="4" t="s">
        <v>3221</v>
      </c>
      <c r="G1056" s="7" t="s">
        <v>3222</v>
      </c>
      <c r="H1056" s="7" t="s">
        <v>3223</v>
      </c>
      <c r="I1056" s="4" t="s">
        <v>3224</v>
      </c>
      <c r="J1056" s="171" t="s">
        <v>3225</v>
      </c>
      <c r="K1056" s="171"/>
      <c r="L1056" s="4" t="s">
        <v>3226</v>
      </c>
      <c r="M1056" s="167" t="s">
        <v>3227</v>
      </c>
      <c r="N1056" s="167"/>
      <c r="O1056" s="4" t="s">
        <v>3228</v>
      </c>
      <c r="P1056" s="167" t="s">
        <v>3230</v>
      </c>
      <c r="Q1056" s="167"/>
    </row>
    <row r="1057" spans="2:17" s="1" customFormat="1" ht="13.5" customHeight="1">
      <c r="B1057" s="5" t="s">
        <v>506</v>
      </c>
      <c r="C1057" s="5" t="s">
        <v>507</v>
      </c>
      <c r="D1057" s="9">
        <v>2916</v>
      </c>
      <c r="E1057" s="5" t="s">
        <v>3296</v>
      </c>
      <c r="F1057" s="5" t="s">
        <v>3231</v>
      </c>
      <c r="G1057" s="3" t="s">
        <v>3237</v>
      </c>
      <c r="H1057" s="3"/>
      <c r="I1057" s="3" t="s">
        <v>3235</v>
      </c>
      <c r="J1057" s="168" t="s">
        <v>3234</v>
      </c>
      <c r="K1057" s="168"/>
      <c r="L1057" s="3" t="s">
        <v>3234</v>
      </c>
      <c r="M1057" s="168" t="s">
        <v>3234</v>
      </c>
      <c r="N1057" s="168"/>
      <c r="O1057" s="8">
        <v>187880</v>
      </c>
      <c r="P1057" s="169"/>
      <c r="Q1057" s="169"/>
    </row>
    <row r="1058" spans="2:17" s="1" customFormat="1" ht="13.5" customHeight="1">
      <c r="B1058" s="5" t="s">
        <v>572</v>
      </c>
      <c r="C1058" s="5" t="s">
        <v>573</v>
      </c>
      <c r="D1058" s="9">
        <v>2000</v>
      </c>
      <c r="E1058" s="5" t="s">
        <v>3231</v>
      </c>
      <c r="F1058" s="5" t="s">
        <v>3231</v>
      </c>
      <c r="G1058" s="3" t="s">
        <v>3237</v>
      </c>
      <c r="H1058" s="3"/>
      <c r="I1058" s="3" t="s">
        <v>3234</v>
      </c>
      <c r="J1058" s="168" t="s">
        <v>3234</v>
      </c>
      <c r="K1058" s="168"/>
      <c r="L1058" s="3" t="s">
        <v>3234</v>
      </c>
      <c r="M1058" s="168" t="s">
        <v>3234</v>
      </c>
      <c r="N1058" s="168"/>
      <c r="O1058" s="8">
        <v>12078</v>
      </c>
      <c r="P1058" s="169"/>
      <c r="Q1058" s="169"/>
    </row>
    <row r="1059" s="1" customFormat="1" ht="48.75" customHeight="1"/>
  </sheetData>
  <sheetProtection/>
  <mergeCells count="2495">
    <mergeCell ref="M12:N12"/>
    <mergeCell ref="P12:Q12"/>
    <mergeCell ref="D1:F1"/>
    <mergeCell ref="B3:C3"/>
    <mergeCell ref="J5:K5"/>
    <mergeCell ref="M5:N5"/>
    <mergeCell ref="P5:Q5"/>
    <mergeCell ref="J6:K6"/>
    <mergeCell ref="M6:N6"/>
    <mergeCell ref="P6:Q6"/>
    <mergeCell ref="B8:C8"/>
    <mergeCell ref="J10:K10"/>
    <mergeCell ref="M10:N10"/>
    <mergeCell ref="P10:Q10"/>
    <mergeCell ref="J11:K11"/>
    <mergeCell ref="M11:N11"/>
    <mergeCell ref="P11:Q11"/>
    <mergeCell ref="J13:K13"/>
    <mergeCell ref="M13:N13"/>
    <mergeCell ref="P13:Q13"/>
    <mergeCell ref="B15:C15"/>
    <mergeCell ref="B12:B13"/>
    <mergeCell ref="C12:C13"/>
    <mergeCell ref="D12:D13"/>
    <mergeCell ref="E12:E13"/>
    <mergeCell ref="F12:F13"/>
    <mergeCell ref="J12:K12"/>
    <mergeCell ref="J17:K17"/>
    <mergeCell ref="M17:N17"/>
    <mergeCell ref="P17:Q17"/>
    <mergeCell ref="B18:B19"/>
    <mergeCell ref="C18:C19"/>
    <mergeCell ref="D18:D19"/>
    <mergeCell ref="E18:E19"/>
    <mergeCell ref="F18:F19"/>
    <mergeCell ref="J18:K18"/>
    <mergeCell ref="M18:N18"/>
    <mergeCell ref="P18:Q18"/>
    <mergeCell ref="J19:K19"/>
    <mergeCell ref="M19:N19"/>
    <mergeCell ref="P19:Q19"/>
    <mergeCell ref="B20:B21"/>
    <mergeCell ref="C20:C21"/>
    <mergeCell ref="D20:D21"/>
    <mergeCell ref="E20:E21"/>
    <mergeCell ref="F20:F21"/>
    <mergeCell ref="J20:K20"/>
    <mergeCell ref="M20:N20"/>
    <mergeCell ref="P20:Q20"/>
    <mergeCell ref="J21:K21"/>
    <mergeCell ref="M21:N21"/>
    <mergeCell ref="P21:Q21"/>
    <mergeCell ref="B23:C23"/>
    <mergeCell ref="J25:K25"/>
    <mergeCell ref="M25:N25"/>
    <mergeCell ref="P25:Q25"/>
    <mergeCell ref="J26:K26"/>
    <mergeCell ref="M26:N26"/>
    <mergeCell ref="P26:Q26"/>
    <mergeCell ref="J27:K27"/>
    <mergeCell ref="M27:N27"/>
    <mergeCell ref="P27:Q27"/>
    <mergeCell ref="B29:C29"/>
    <mergeCell ref="J31:K31"/>
    <mergeCell ref="M31:N31"/>
    <mergeCell ref="P31:Q31"/>
    <mergeCell ref="J32:K32"/>
    <mergeCell ref="M32:N32"/>
    <mergeCell ref="P32:Q32"/>
    <mergeCell ref="J33:K33"/>
    <mergeCell ref="M33:N33"/>
    <mergeCell ref="P33:Q33"/>
    <mergeCell ref="B35:C35"/>
    <mergeCell ref="J37:K37"/>
    <mergeCell ref="M37:N37"/>
    <mergeCell ref="P37:Q37"/>
    <mergeCell ref="B38:B39"/>
    <mergeCell ref="C38:C39"/>
    <mergeCell ref="D38:D39"/>
    <mergeCell ref="E38:E39"/>
    <mergeCell ref="F38:F39"/>
    <mergeCell ref="J38:K38"/>
    <mergeCell ref="M38:N38"/>
    <mergeCell ref="P38:Q38"/>
    <mergeCell ref="J39:K39"/>
    <mergeCell ref="M39:N39"/>
    <mergeCell ref="P39:Q39"/>
    <mergeCell ref="B41:C41"/>
    <mergeCell ref="J43:K43"/>
    <mergeCell ref="M43:N43"/>
    <mergeCell ref="P43:Q43"/>
    <mergeCell ref="B44:B45"/>
    <mergeCell ref="C44:C45"/>
    <mergeCell ref="D44:D45"/>
    <mergeCell ref="E44:E45"/>
    <mergeCell ref="F44:F45"/>
    <mergeCell ref="J44:K44"/>
    <mergeCell ref="M44:N44"/>
    <mergeCell ref="P44:Q44"/>
    <mergeCell ref="J45:K45"/>
    <mergeCell ref="M45:N45"/>
    <mergeCell ref="P45:Q45"/>
    <mergeCell ref="B47:C47"/>
    <mergeCell ref="J49:K49"/>
    <mergeCell ref="M49:N49"/>
    <mergeCell ref="P49:Q49"/>
    <mergeCell ref="B50:B51"/>
    <mergeCell ref="C50:C51"/>
    <mergeCell ref="D50:D51"/>
    <mergeCell ref="E50:E51"/>
    <mergeCell ref="F50:F51"/>
    <mergeCell ref="J50:K50"/>
    <mergeCell ref="M50:N50"/>
    <mergeCell ref="P50:Q50"/>
    <mergeCell ref="J51:K51"/>
    <mergeCell ref="M51:N51"/>
    <mergeCell ref="P51:Q51"/>
    <mergeCell ref="J52:K52"/>
    <mergeCell ref="M52:N52"/>
    <mergeCell ref="P52:Q52"/>
    <mergeCell ref="J53:K53"/>
    <mergeCell ref="M53:N53"/>
    <mergeCell ref="P53:Q53"/>
    <mergeCell ref="B55:C55"/>
    <mergeCell ref="J57:K57"/>
    <mergeCell ref="M57:N57"/>
    <mergeCell ref="P57:Q57"/>
    <mergeCell ref="B58:B60"/>
    <mergeCell ref="C58:C60"/>
    <mergeCell ref="D58:D60"/>
    <mergeCell ref="E58:E60"/>
    <mergeCell ref="F58:F60"/>
    <mergeCell ref="J58:K58"/>
    <mergeCell ref="M58:N58"/>
    <mergeCell ref="P58:Q58"/>
    <mergeCell ref="J59:K59"/>
    <mergeCell ref="M59:N59"/>
    <mergeCell ref="P59:Q59"/>
    <mergeCell ref="J60:K60"/>
    <mergeCell ref="M60:N60"/>
    <mergeCell ref="P60:Q60"/>
    <mergeCell ref="B62:C62"/>
    <mergeCell ref="J64:K64"/>
    <mergeCell ref="M64:N64"/>
    <mergeCell ref="P64:Q64"/>
    <mergeCell ref="J65:K65"/>
    <mergeCell ref="M65:N65"/>
    <mergeCell ref="P65:Q65"/>
    <mergeCell ref="M66:N66"/>
    <mergeCell ref="P66:Q66"/>
    <mergeCell ref="B68:C68"/>
    <mergeCell ref="K70:L70"/>
    <mergeCell ref="N70:O70"/>
    <mergeCell ref="N72:O72"/>
    <mergeCell ref="N71:O71"/>
    <mergeCell ref="K72:L72"/>
    <mergeCell ref="J66:K66"/>
    <mergeCell ref="B74:C74"/>
    <mergeCell ref="J76:K76"/>
    <mergeCell ref="M76:N76"/>
    <mergeCell ref="B71:B72"/>
    <mergeCell ref="C71:C72"/>
    <mergeCell ref="D71:D72"/>
    <mergeCell ref="E71:E72"/>
    <mergeCell ref="F71:F72"/>
    <mergeCell ref="K71:L71"/>
    <mergeCell ref="P76:Q76"/>
    <mergeCell ref="J77:K77"/>
    <mergeCell ref="M77:N77"/>
    <mergeCell ref="P77:Q77"/>
    <mergeCell ref="J78:K78"/>
    <mergeCell ref="M78:N78"/>
    <mergeCell ref="P78:Q78"/>
    <mergeCell ref="J79:K79"/>
    <mergeCell ref="M79:N79"/>
    <mergeCell ref="P79:Q79"/>
    <mergeCell ref="B81:C81"/>
    <mergeCell ref="J83:K83"/>
    <mergeCell ref="M83:N83"/>
    <mergeCell ref="P83:Q83"/>
    <mergeCell ref="B84:B85"/>
    <mergeCell ref="C84:C85"/>
    <mergeCell ref="D84:D85"/>
    <mergeCell ref="E84:E85"/>
    <mergeCell ref="F84:F85"/>
    <mergeCell ref="J84:K84"/>
    <mergeCell ref="M84:N84"/>
    <mergeCell ref="P84:Q84"/>
    <mergeCell ref="J85:K85"/>
    <mergeCell ref="M85:N85"/>
    <mergeCell ref="P85:Q85"/>
    <mergeCell ref="B86:B87"/>
    <mergeCell ref="C86:C87"/>
    <mergeCell ref="D86:D87"/>
    <mergeCell ref="E86:E87"/>
    <mergeCell ref="F86:F87"/>
    <mergeCell ref="J86:K86"/>
    <mergeCell ref="M86:N86"/>
    <mergeCell ref="P86:Q86"/>
    <mergeCell ref="J87:K87"/>
    <mergeCell ref="M87:N87"/>
    <mergeCell ref="P87:Q87"/>
    <mergeCell ref="B89:C89"/>
    <mergeCell ref="J91:K91"/>
    <mergeCell ref="M91:N91"/>
    <mergeCell ref="P91:Q91"/>
    <mergeCell ref="J92:K92"/>
    <mergeCell ref="M92:N92"/>
    <mergeCell ref="P92:Q92"/>
    <mergeCell ref="J93:K93"/>
    <mergeCell ref="M93:N93"/>
    <mergeCell ref="P93:Q93"/>
    <mergeCell ref="B95:C95"/>
    <mergeCell ref="J97:K97"/>
    <mergeCell ref="M97:N97"/>
    <mergeCell ref="P97:Q97"/>
    <mergeCell ref="J98:K98"/>
    <mergeCell ref="M98:N98"/>
    <mergeCell ref="P98:Q98"/>
    <mergeCell ref="J99:K99"/>
    <mergeCell ref="M99:N99"/>
    <mergeCell ref="P99:Q99"/>
    <mergeCell ref="B101:C101"/>
    <mergeCell ref="J103:K103"/>
    <mergeCell ref="M103:N103"/>
    <mergeCell ref="P103:Q103"/>
    <mergeCell ref="J104:K104"/>
    <mergeCell ref="M104:N104"/>
    <mergeCell ref="P104:Q104"/>
    <mergeCell ref="M115:N115"/>
    <mergeCell ref="P115:Q115"/>
    <mergeCell ref="J105:K105"/>
    <mergeCell ref="M105:N105"/>
    <mergeCell ref="P105:Q105"/>
    <mergeCell ref="B107:C107"/>
    <mergeCell ref="J109:K109"/>
    <mergeCell ref="M109:N109"/>
    <mergeCell ref="P109:Q109"/>
    <mergeCell ref="J110:K110"/>
    <mergeCell ref="M110:N110"/>
    <mergeCell ref="P110:Q110"/>
    <mergeCell ref="B112:C112"/>
    <mergeCell ref="J114:K114"/>
    <mergeCell ref="M114:N114"/>
    <mergeCell ref="P114:Q114"/>
    <mergeCell ref="J116:K116"/>
    <mergeCell ref="M116:N116"/>
    <mergeCell ref="P116:Q116"/>
    <mergeCell ref="B118:C118"/>
    <mergeCell ref="B115:B116"/>
    <mergeCell ref="C115:C116"/>
    <mergeCell ref="D115:D116"/>
    <mergeCell ref="E115:E116"/>
    <mergeCell ref="F115:F116"/>
    <mergeCell ref="J115:K115"/>
    <mergeCell ref="J120:K120"/>
    <mergeCell ref="M120:N120"/>
    <mergeCell ref="P120:Q120"/>
    <mergeCell ref="B121:B122"/>
    <mergeCell ref="C121:C122"/>
    <mergeCell ref="D121:D122"/>
    <mergeCell ref="E121:E122"/>
    <mergeCell ref="F121:F122"/>
    <mergeCell ref="J121:K121"/>
    <mergeCell ref="M121:N121"/>
    <mergeCell ref="P121:Q121"/>
    <mergeCell ref="J122:K122"/>
    <mergeCell ref="M122:N122"/>
    <mergeCell ref="P122:Q122"/>
    <mergeCell ref="B124:C124"/>
    <mergeCell ref="J126:K126"/>
    <mergeCell ref="M126:N126"/>
    <mergeCell ref="P126:Q126"/>
    <mergeCell ref="J127:K127"/>
    <mergeCell ref="M127:N127"/>
    <mergeCell ref="P127:Q127"/>
    <mergeCell ref="J128:K128"/>
    <mergeCell ref="M128:N128"/>
    <mergeCell ref="P128:Q128"/>
    <mergeCell ref="E138:E139"/>
    <mergeCell ref="F138:F139"/>
    <mergeCell ref="J138:K138"/>
    <mergeCell ref="M138:N138"/>
    <mergeCell ref="B130:C130"/>
    <mergeCell ref="K132:L132"/>
    <mergeCell ref="N132:O132"/>
    <mergeCell ref="K133:L133"/>
    <mergeCell ref="N133:O133"/>
    <mergeCell ref="B135:C135"/>
    <mergeCell ref="B141:C141"/>
    <mergeCell ref="J143:K143"/>
    <mergeCell ref="M143:N143"/>
    <mergeCell ref="P143:Q143"/>
    <mergeCell ref="J137:K137"/>
    <mergeCell ref="M137:N137"/>
    <mergeCell ref="P137:Q137"/>
    <mergeCell ref="B138:B139"/>
    <mergeCell ref="C138:C139"/>
    <mergeCell ref="D138:D139"/>
    <mergeCell ref="P138:Q138"/>
    <mergeCell ref="J139:K139"/>
    <mergeCell ref="M139:N139"/>
    <mergeCell ref="P139:Q139"/>
    <mergeCell ref="M144:N144"/>
    <mergeCell ref="P144:Q144"/>
    <mergeCell ref="P145:Q145"/>
    <mergeCell ref="B147:C147"/>
    <mergeCell ref="B144:B145"/>
    <mergeCell ref="C144:C145"/>
    <mergeCell ref="D144:D145"/>
    <mergeCell ref="E144:E145"/>
    <mergeCell ref="F144:F145"/>
    <mergeCell ref="J144:K144"/>
    <mergeCell ref="J145:K145"/>
    <mergeCell ref="M145:N145"/>
    <mergeCell ref="J149:K149"/>
    <mergeCell ref="M149:N149"/>
    <mergeCell ref="P149:Q149"/>
    <mergeCell ref="J150:K150"/>
    <mergeCell ref="M150:N150"/>
    <mergeCell ref="P150:Q150"/>
    <mergeCell ref="J151:K151"/>
    <mergeCell ref="M151:N151"/>
    <mergeCell ref="P151:Q151"/>
    <mergeCell ref="J152:K152"/>
    <mergeCell ref="M152:N152"/>
    <mergeCell ref="P152:Q152"/>
    <mergeCell ref="B154:C154"/>
    <mergeCell ref="K156:L156"/>
    <mergeCell ref="N156:O156"/>
    <mergeCell ref="K157:L157"/>
    <mergeCell ref="N157:O157"/>
    <mergeCell ref="B159:C159"/>
    <mergeCell ref="J161:K161"/>
    <mergeCell ref="M161:N161"/>
    <mergeCell ref="P161:Q161"/>
    <mergeCell ref="J162:K162"/>
    <mergeCell ref="M162:N162"/>
    <mergeCell ref="P162:Q162"/>
    <mergeCell ref="J163:K163"/>
    <mergeCell ref="M163:N163"/>
    <mergeCell ref="P163:Q163"/>
    <mergeCell ref="J164:K164"/>
    <mergeCell ref="M164:N164"/>
    <mergeCell ref="P164:Q164"/>
    <mergeCell ref="J175:K175"/>
    <mergeCell ref="M175:N175"/>
    <mergeCell ref="B166:C166"/>
    <mergeCell ref="J168:K168"/>
    <mergeCell ref="M168:N168"/>
    <mergeCell ref="P168:Q168"/>
    <mergeCell ref="J169:K169"/>
    <mergeCell ref="M169:N169"/>
    <mergeCell ref="P169:Q169"/>
    <mergeCell ref="J170:K170"/>
    <mergeCell ref="M170:N170"/>
    <mergeCell ref="P170:Q170"/>
    <mergeCell ref="B172:C172"/>
    <mergeCell ref="J174:K174"/>
    <mergeCell ref="M174:N174"/>
    <mergeCell ref="P174:Q174"/>
    <mergeCell ref="P175:Q175"/>
    <mergeCell ref="J176:K176"/>
    <mergeCell ref="M176:N176"/>
    <mergeCell ref="P176:Q176"/>
    <mergeCell ref="J178:K178"/>
    <mergeCell ref="M178:N178"/>
    <mergeCell ref="P178:Q178"/>
    <mergeCell ref="J177:K177"/>
    <mergeCell ref="M177:N177"/>
    <mergeCell ref="P177:Q177"/>
    <mergeCell ref="B180:C180"/>
    <mergeCell ref="B177:B178"/>
    <mergeCell ref="C177:C178"/>
    <mergeCell ref="D177:D178"/>
    <mergeCell ref="E177:E178"/>
    <mergeCell ref="F177:F178"/>
    <mergeCell ref="J182:K182"/>
    <mergeCell ref="M182:N182"/>
    <mergeCell ref="P182:Q182"/>
    <mergeCell ref="B183:B184"/>
    <mergeCell ref="C183:C184"/>
    <mergeCell ref="D183:D184"/>
    <mergeCell ref="E183:E184"/>
    <mergeCell ref="F183:F184"/>
    <mergeCell ref="J183:K183"/>
    <mergeCell ref="M183:N183"/>
    <mergeCell ref="P183:Q183"/>
    <mergeCell ref="J184:K184"/>
    <mergeCell ref="M184:N184"/>
    <mergeCell ref="P184:Q184"/>
    <mergeCell ref="J185:K185"/>
    <mergeCell ref="M185:N185"/>
    <mergeCell ref="P185:Q185"/>
    <mergeCell ref="B187:C187"/>
    <mergeCell ref="J189:K189"/>
    <mergeCell ref="M189:N189"/>
    <mergeCell ref="P189:Q189"/>
    <mergeCell ref="J190:K190"/>
    <mergeCell ref="M190:N190"/>
    <mergeCell ref="P190:Q190"/>
    <mergeCell ref="J191:K191"/>
    <mergeCell ref="M191:N191"/>
    <mergeCell ref="P191:Q191"/>
    <mergeCell ref="B193:C193"/>
    <mergeCell ref="J195:K195"/>
    <mergeCell ref="M195:N195"/>
    <mergeCell ref="P195:Q195"/>
    <mergeCell ref="J196:K196"/>
    <mergeCell ref="M196:N196"/>
    <mergeCell ref="P196:Q196"/>
    <mergeCell ref="J197:K197"/>
    <mergeCell ref="M197:N197"/>
    <mergeCell ref="P197:Q197"/>
    <mergeCell ref="B199:C199"/>
    <mergeCell ref="J201:K201"/>
    <mergeCell ref="M201:N201"/>
    <mergeCell ref="P201:Q201"/>
    <mergeCell ref="J202:K202"/>
    <mergeCell ref="M202:N202"/>
    <mergeCell ref="P202:Q202"/>
    <mergeCell ref="J203:K203"/>
    <mergeCell ref="M203:N203"/>
    <mergeCell ref="P203:Q203"/>
    <mergeCell ref="B205:C205"/>
    <mergeCell ref="J207:K207"/>
    <mergeCell ref="M207:N207"/>
    <mergeCell ref="P207:Q207"/>
    <mergeCell ref="B208:B209"/>
    <mergeCell ref="C208:C209"/>
    <mergeCell ref="D208:D209"/>
    <mergeCell ref="E208:E209"/>
    <mergeCell ref="F208:F209"/>
    <mergeCell ref="J208:K208"/>
    <mergeCell ref="M208:N208"/>
    <mergeCell ref="P208:Q208"/>
    <mergeCell ref="J209:K209"/>
    <mergeCell ref="M209:N209"/>
    <mergeCell ref="P209:Q209"/>
    <mergeCell ref="B210:B211"/>
    <mergeCell ref="C210:C211"/>
    <mergeCell ref="D210:D211"/>
    <mergeCell ref="E210:E211"/>
    <mergeCell ref="F210:F211"/>
    <mergeCell ref="J210:K210"/>
    <mergeCell ref="M210:N210"/>
    <mergeCell ref="P210:Q210"/>
    <mergeCell ref="J211:K211"/>
    <mergeCell ref="M211:N211"/>
    <mergeCell ref="P211:Q211"/>
    <mergeCell ref="B212:B213"/>
    <mergeCell ref="C212:C213"/>
    <mergeCell ref="D212:D213"/>
    <mergeCell ref="E212:E213"/>
    <mergeCell ref="F212:F213"/>
    <mergeCell ref="J212:K212"/>
    <mergeCell ref="M212:N212"/>
    <mergeCell ref="P212:Q212"/>
    <mergeCell ref="J213:K213"/>
    <mergeCell ref="M213:N213"/>
    <mergeCell ref="P213:Q213"/>
    <mergeCell ref="J214:K214"/>
    <mergeCell ref="M214:N214"/>
    <mergeCell ref="P214:Q214"/>
    <mergeCell ref="B216:C216"/>
    <mergeCell ref="J218:K218"/>
    <mergeCell ref="M218:N218"/>
    <mergeCell ref="P218:Q218"/>
    <mergeCell ref="J219:K219"/>
    <mergeCell ref="M219:N219"/>
    <mergeCell ref="P219:Q219"/>
    <mergeCell ref="B220:B221"/>
    <mergeCell ref="C220:C221"/>
    <mergeCell ref="D220:D221"/>
    <mergeCell ref="E220:E221"/>
    <mergeCell ref="F220:F221"/>
    <mergeCell ref="J220:K220"/>
    <mergeCell ref="M220:N220"/>
    <mergeCell ref="P220:Q220"/>
    <mergeCell ref="J221:K221"/>
    <mergeCell ref="M221:N221"/>
    <mergeCell ref="P221:Q221"/>
    <mergeCell ref="B222:B224"/>
    <mergeCell ref="C222:C224"/>
    <mergeCell ref="D222:D224"/>
    <mergeCell ref="E222:E224"/>
    <mergeCell ref="F222:F224"/>
    <mergeCell ref="J222:K222"/>
    <mergeCell ref="M222:N222"/>
    <mergeCell ref="P222:Q222"/>
    <mergeCell ref="J223:K223"/>
    <mergeCell ref="M223:N223"/>
    <mergeCell ref="P223:Q223"/>
    <mergeCell ref="J224:K224"/>
    <mergeCell ref="M224:N224"/>
    <mergeCell ref="P224:Q224"/>
    <mergeCell ref="B226:C226"/>
    <mergeCell ref="J228:K228"/>
    <mergeCell ref="M228:N228"/>
    <mergeCell ref="P228:Q228"/>
    <mergeCell ref="J229:K229"/>
    <mergeCell ref="M229:N229"/>
    <mergeCell ref="P229:Q229"/>
    <mergeCell ref="J230:K230"/>
    <mergeCell ref="M230:N230"/>
    <mergeCell ref="P230:Q230"/>
    <mergeCell ref="J231:K231"/>
    <mergeCell ref="M231:N231"/>
    <mergeCell ref="P231:Q231"/>
    <mergeCell ref="J232:K232"/>
    <mergeCell ref="M232:N232"/>
    <mergeCell ref="P232:Q232"/>
    <mergeCell ref="B234:C234"/>
    <mergeCell ref="J236:K236"/>
    <mergeCell ref="M236:N236"/>
    <mergeCell ref="P236:Q236"/>
    <mergeCell ref="J237:K237"/>
    <mergeCell ref="M237:N237"/>
    <mergeCell ref="P237:Q237"/>
    <mergeCell ref="B239:C239"/>
    <mergeCell ref="J241:K241"/>
    <mergeCell ref="M241:N241"/>
    <mergeCell ref="P241:Q241"/>
    <mergeCell ref="B242:B243"/>
    <mergeCell ref="C242:C243"/>
    <mergeCell ref="D242:D243"/>
    <mergeCell ref="E242:E243"/>
    <mergeCell ref="F242:F243"/>
    <mergeCell ref="J242:K242"/>
    <mergeCell ref="M242:N242"/>
    <mergeCell ref="P242:Q242"/>
    <mergeCell ref="J243:K243"/>
    <mergeCell ref="M243:N243"/>
    <mergeCell ref="P243:Q243"/>
    <mergeCell ref="B244:B245"/>
    <mergeCell ref="C244:C245"/>
    <mergeCell ref="D244:D245"/>
    <mergeCell ref="E244:E245"/>
    <mergeCell ref="F244:F245"/>
    <mergeCell ref="J244:K244"/>
    <mergeCell ref="M244:N244"/>
    <mergeCell ref="P244:Q244"/>
    <mergeCell ref="J245:K245"/>
    <mergeCell ref="M245:N245"/>
    <mergeCell ref="P245:Q245"/>
    <mergeCell ref="J246:K246"/>
    <mergeCell ref="M246:N246"/>
    <mergeCell ref="P246:Q246"/>
    <mergeCell ref="B248:C248"/>
    <mergeCell ref="J250:K250"/>
    <mergeCell ref="M250:N250"/>
    <mergeCell ref="P250:Q250"/>
    <mergeCell ref="B251:B252"/>
    <mergeCell ref="C251:C252"/>
    <mergeCell ref="D251:D252"/>
    <mergeCell ref="E251:E252"/>
    <mergeCell ref="F251:F252"/>
    <mergeCell ref="J251:K251"/>
    <mergeCell ref="M251:N251"/>
    <mergeCell ref="P251:Q251"/>
    <mergeCell ref="J252:K252"/>
    <mergeCell ref="M252:N252"/>
    <mergeCell ref="P252:Q252"/>
    <mergeCell ref="B253:B254"/>
    <mergeCell ref="C253:C254"/>
    <mergeCell ref="D253:D254"/>
    <mergeCell ref="E253:E254"/>
    <mergeCell ref="F253:F254"/>
    <mergeCell ref="J253:K253"/>
    <mergeCell ref="M253:N253"/>
    <mergeCell ref="P253:Q253"/>
    <mergeCell ref="J254:K254"/>
    <mergeCell ref="M254:N254"/>
    <mergeCell ref="P254:Q254"/>
    <mergeCell ref="B256:C256"/>
    <mergeCell ref="J258:K258"/>
    <mergeCell ref="M258:N258"/>
    <mergeCell ref="P258:Q258"/>
    <mergeCell ref="J259:K259"/>
    <mergeCell ref="M259:N259"/>
    <mergeCell ref="P259:Q259"/>
    <mergeCell ref="J260:K260"/>
    <mergeCell ref="M260:N260"/>
    <mergeCell ref="P260:Q260"/>
    <mergeCell ref="J261:K261"/>
    <mergeCell ref="M261:N261"/>
    <mergeCell ref="P261:Q261"/>
    <mergeCell ref="J262:K262"/>
    <mergeCell ref="M262:N262"/>
    <mergeCell ref="P262:Q262"/>
    <mergeCell ref="J263:K263"/>
    <mergeCell ref="M263:N263"/>
    <mergeCell ref="P263:Q263"/>
    <mergeCell ref="J264:K264"/>
    <mergeCell ref="M264:N264"/>
    <mergeCell ref="P264:Q264"/>
    <mergeCell ref="J265:K265"/>
    <mergeCell ref="M265:N265"/>
    <mergeCell ref="P265:Q265"/>
    <mergeCell ref="J266:K266"/>
    <mergeCell ref="M266:N266"/>
    <mergeCell ref="P266:Q266"/>
    <mergeCell ref="B268:C268"/>
    <mergeCell ref="J270:K270"/>
    <mergeCell ref="M270:N270"/>
    <mergeCell ref="P270:Q270"/>
    <mergeCell ref="J271:K271"/>
    <mergeCell ref="M271:N271"/>
    <mergeCell ref="P271:Q271"/>
    <mergeCell ref="B273:C273"/>
    <mergeCell ref="K275:L275"/>
    <mergeCell ref="N275:O275"/>
    <mergeCell ref="K276:L276"/>
    <mergeCell ref="N276:O276"/>
    <mergeCell ref="B278:C278"/>
    <mergeCell ref="K280:L280"/>
    <mergeCell ref="N280:O280"/>
    <mergeCell ref="K281:L281"/>
    <mergeCell ref="N281:O281"/>
    <mergeCell ref="B283:C283"/>
    <mergeCell ref="K285:L285"/>
    <mergeCell ref="N285:O285"/>
    <mergeCell ref="K286:L286"/>
    <mergeCell ref="N286:O286"/>
    <mergeCell ref="B288:C288"/>
    <mergeCell ref="J290:K290"/>
    <mergeCell ref="M290:N290"/>
    <mergeCell ref="P290:Q290"/>
    <mergeCell ref="B291:B292"/>
    <mergeCell ref="C291:C292"/>
    <mergeCell ref="D291:D292"/>
    <mergeCell ref="E291:E292"/>
    <mergeCell ref="F291:F292"/>
    <mergeCell ref="J291:K291"/>
    <mergeCell ref="M291:N291"/>
    <mergeCell ref="P291:Q291"/>
    <mergeCell ref="J292:K292"/>
    <mergeCell ref="M292:N292"/>
    <mergeCell ref="P292:Q292"/>
    <mergeCell ref="B293:B294"/>
    <mergeCell ref="C293:C294"/>
    <mergeCell ref="D293:D294"/>
    <mergeCell ref="E293:E294"/>
    <mergeCell ref="F293:F294"/>
    <mergeCell ref="J293:K293"/>
    <mergeCell ref="M293:N293"/>
    <mergeCell ref="P293:Q293"/>
    <mergeCell ref="J294:K294"/>
    <mergeCell ref="M294:N294"/>
    <mergeCell ref="P294:Q294"/>
    <mergeCell ref="J295:K295"/>
    <mergeCell ref="M295:N295"/>
    <mergeCell ref="P295:Q295"/>
    <mergeCell ref="J296:K296"/>
    <mergeCell ref="M296:N296"/>
    <mergeCell ref="P296:Q296"/>
    <mergeCell ref="J297:K297"/>
    <mergeCell ref="M297:N297"/>
    <mergeCell ref="P297:Q297"/>
    <mergeCell ref="B299:C299"/>
    <mergeCell ref="J301:K301"/>
    <mergeCell ref="M301:N301"/>
    <mergeCell ref="P301:Q301"/>
    <mergeCell ref="J302:K302"/>
    <mergeCell ref="M302:N302"/>
    <mergeCell ref="P302:Q302"/>
    <mergeCell ref="J303:K303"/>
    <mergeCell ref="M303:N303"/>
    <mergeCell ref="P303:Q303"/>
    <mergeCell ref="J304:K304"/>
    <mergeCell ref="M304:N304"/>
    <mergeCell ref="P304:Q304"/>
    <mergeCell ref="B306:C306"/>
    <mergeCell ref="J308:K308"/>
    <mergeCell ref="M308:N308"/>
    <mergeCell ref="P308:Q308"/>
    <mergeCell ref="B309:B310"/>
    <mergeCell ref="C309:C310"/>
    <mergeCell ref="D309:D310"/>
    <mergeCell ref="E309:E310"/>
    <mergeCell ref="F309:F310"/>
    <mergeCell ref="J309:K309"/>
    <mergeCell ref="M309:N309"/>
    <mergeCell ref="P309:Q309"/>
    <mergeCell ref="J310:K310"/>
    <mergeCell ref="M310:N310"/>
    <mergeCell ref="P310:Q310"/>
    <mergeCell ref="J311:K311"/>
    <mergeCell ref="M311:N311"/>
    <mergeCell ref="P311:Q311"/>
    <mergeCell ref="J312:K312"/>
    <mergeCell ref="M312:N312"/>
    <mergeCell ref="P312:Q312"/>
    <mergeCell ref="B314:C314"/>
    <mergeCell ref="J316:K316"/>
    <mergeCell ref="M316:N316"/>
    <mergeCell ref="P316:Q316"/>
    <mergeCell ref="J317:K317"/>
    <mergeCell ref="M317:N317"/>
    <mergeCell ref="P317:Q317"/>
    <mergeCell ref="J318:K318"/>
    <mergeCell ref="M318:N318"/>
    <mergeCell ref="P318:Q318"/>
    <mergeCell ref="J319:K319"/>
    <mergeCell ref="M319:N319"/>
    <mergeCell ref="P319:Q319"/>
    <mergeCell ref="B321:C321"/>
    <mergeCell ref="J323:K323"/>
    <mergeCell ref="M323:N323"/>
    <mergeCell ref="P323:Q323"/>
    <mergeCell ref="J324:K324"/>
    <mergeCell ref="M324:N324"/>
    <mergeCell ref="P324:Q324"/>
    <mergeCell ref="J325:K325"/>
    <mergeCell ref="M325:N325"/>
    <mergeCell ref="P325:Q325"/>
    <mergeCell ref="J326:K326"/>
    <mergeCell ref="M326:N326"/>
    <mergeCell ref="P326:Q326"/>
    <mergeCell ref="J327:K327"/>
    <mergeCell ref="M327:N327"/>
    <mergeCell ref="P327:Q327"/>
    <mergeCell ref="J328:K328"/>
    <mergeCell ref="M328:N328"/>
    <mergeCell ref="P328:Q328"/>
    <mergeCell ref="J329:K329"/>
    <mergeCell ref="M329:N329"/>
    <mergeCell ref="P329:Q329"/>
    <mergeCell ref="J330:K330"/>
    <mergeCell ref="M330:N330"/>
    <mergeCell ref="P330:Q330"/>
    <mergeCell ref="J331:K331"/>
    <mergeCell ref="M331:N331"/>
    <mergeCell ref="P331:Q331"/>
    <mergeCell ref="J332:K332"/>
    <mergeCell ref="M332:N332"/>
    <mergeCell ref="P332:Q332"/>
    <mergeCell ref="J333:K333"/>
    <mergeCell ref="M333:N333"/>
    <mergeCell ref="P333:Q333"/>
    <mergeCell ref="B334:B336"/>
    <mergeCell ref="C334:C336"/>
    <mergeCell ref="D334:D335"/>
    <mergeCell ref="E334:E335"/>
    <mergeCell ref="F334:F335"/>
    <mergeCell ref="J334:K334"/>
    <mergeCell ref="M334:N334"/>
    <mergeCell ref="P334:Q334"/>
    <mergeCell ref="J335:K335"/>
    <mergeCell ref="M335:N335"/>
    <mergeCell ref="P335:Q335"/>
    <mergeCell ref="J336:K336"/>
    <mergeCell ref="M336:N336"/>
    <mergeCell ref="P336:Q336"/>
    <mergeCell ref="J337:K337"/>
    <mergeCell ref="M337:N337"/>
    <mergeCell ref="P337:Q337"/>
    <mergeCell ref="B338:B340"/>
    <mergeCell ref="C338:C340"/>
    <mergeCell ref="D338:D340"/>
    <mergeCell ref="E338:E340"/>
    <mergeCell ref="F338:F340"/>
    <mergeCell ref="J338:K338"/>
    <mergeCell ref="M338:N338"/>
    <mergeCell ref="P338:Q338"/>
    <mergeCell ref="J339:K339"/>
    <mergeCell ref="M339:N339"/>
    <mergeCell ref="P339:Q339"/>
    <mergeCell ref="J340:K340"/>
    <mergeCell ref="M340:N340"/>
    <mergeCell ref="P340:Q340"/>
    <mergeCell ref="B341:B343"/>
    <mergeCell ref="C341:C343"/>
    <mergeCell ref="D341:D342"/>
    <mergeCell ref="E341:E342"/>
    <mergeCell ref="F341:F342"/>
    <mergeCell ref="J341:K341"/>
    <mergeCell ref="M341:N341"/>
    <mergeCell ref="P341:Q341"/>
    <mergeCell ref="J342:K342"/>
    <mergeCell ref="M342:N342"/>
    <mergeCell ref="P342:Q342"/>
    <mergeCell ref="J343:K343"/>
    <mergeCell ref="M343:N343"/>
    <mergeCell ref="P343:Q343"/>
    <mergeCell ref="J344:K344"/>
    <mergeCell ref="M344:N344"/>
    <mergeCell ref="P344:Q344"/>
    <mergeCell ref="B345:B348"/>
    <mergeCell ref="C345:C348"/>
    <mergeCell ref="D345:D347"/>
    <mergeCell ref="E345:E347"/>
    <mergeCell ref="F345:F347"/>
    <mergeCell ref="J345:K345"/>
    <mergeCell ref="M345:N345"/>
    <mergeCell ref="P345:Q345"/>
    <mergeCell ref="J346:K346"/>
    <mergeCell ref="M346:N346"/>
    <mergeCell ref="P346:Q346"/>
    <mergeCell ref="J347:K347"/>
    <mergeCell ref="M347:N347"/>
    <mergeCell ref="P347:Q347"/>
    <mergeCell ref="J348:K348"/>
    <mergeCell ref="M348:N348"/>
    <mergeCell ref="P348:Q348"/>
    <mergeCell ref="B349:B350"/>
    <mergeCell ref="C349:C350"/>
    <mergeCell ref="J349:K349"/>
    <mergeCell ref="M349:N349"/>
    <mergeCell ref="P349:Q349"/>
    <mergeCell ref="J350:K350"/>
    <mergeCell ref="M350:N350"/>
    <mergeCell ref="P350:Q350"/>
    <mergeCell ref="B351:B352"/>
    <mergeCell ref="C351:C352"/>
    <mergeCell ref="D351:D352"/>
    <mergeCell ref="E351:E352"/>
    <mergeCell ref="F351:F352"/>
    <mergeCell ref="J351:K351"/>
    <mergeCell ref="M351:N351"/>
    <mergeCell ref="P351:Q351"/>
    <mergeCell ref="J352:K352"/>
    <mergeCell ref="M352:N352"/>
    <mergeCell ref="P352:Q352"/>
    <mergeCell ref="J353:K353"/>
    <mergeCell ref="M353:N353"/>
    <mergeCell ref="P353:Q353"/>
    <mergeCell ref="J354:K354"/>
    <mergeCell ref="M354:N354"/>
    <mergeCell ref="P354:Q354"/>
    <mergeCell ref="B355:B356"/>
    <mergeCell ref="C355:C356"/>
    <mergeCell ref="D355:D356"/>
    <mergeCell ref="E355:E356"/>
    <mergeCell ref="F355:F356"/>
    <mergeCell ref="J355:K355"/>
    <mergeCell ref="M355:N355"/>
    <mergeCell ref="P355:Q355"/>
    <mergeCell ref="J356:K356"/>
    <mergeCell ref="M356:N356"/>
    <mergeCell ref="P356:Q356"/>
    <mergeCell ref="B357:B359"/>
    <mergeCell ref="C357:C359"/>
    <mergeCell ref="D357:D359"/>
    <mergeCell ref="E357:E359"/>
    <mergeCell ref="F357:F359"/>
    <mergeCell ref="J357:K357"/>
    <mergeCell ref="M357:N357"/>
    <mergeCell ref="P357:Q357"/>
    <mergeCell ref="J358:K358"/>
    <mergeCell ref="M358:N358"/>
    <mergeCell ref="P358:Q358"/>
    <mergeCell ref="J359:K359"/>
    <mergeCell ref="M359:N359"/>
    <mergeCell ref="P359:Q359"/>
    <mergeCell ref="B361:C361"/>
    <mergeCell ref="J363:K363"/>
    <mergeCell ref="M363:N363"/>
    <mergeCell ref="P363:Q363"/>
    <mergeCell ref="B364:B366"/>
    <mergeCell ref="C364:C366"/>
    <mergeCell ref="D364:D366"/>
    <mergeCell ref="E364:E366"/>
    <mergeCell ref="F364:F366"/>
    <mergeCell ref="J364:K364"/>
    <mergeCell ref="M364:N364"/>
    <mergeCell ref="P364:Q364"/>
    <mergeCell ref="J365:K365"/>
    <mergeCell ref="M365:N365"/>
    <mergeCell ref="P365:Q365"/>
    <mergeCell ref="J366:K366"/>
    <mergeCell ref="M366:N366"/>
    <mergeCell ref="P366:Q366"/>
    <mergeCell ref="B368:C368"/>
    <mergeCell ref="J370:K370"/>
    <mergeCell ref="M370:N370"/>
    <mergeCell ref="P370:Q370"/>
    <mergeCell ref="J371:K371"/>
    <mergeCell ref="M371:N371"/>
    <mergeCell ref="P371:Q371"/>
    <mergeCell ref="B372:B373"/>
    <mergeCell ref="C372:C373"/>
    <mergeCell ref="D372:D373"/>
    <mergeCell ref="E372:E373"/>
    <mergeCell ref="F372:F373"/>
    <mergeCell ref="J372:K372"/>
    <mergeCell ref="M372:N372"/>
    <mergeCell ref="P372:Q372"/>
    <mergeCell ref="J373:K373"/>
    <mergeCell ref="M373:N373"/>
    <mergeCell ref="P373:Q373"/>
    <mergeCell ref="J374:K374"/>
    <mergeCell ref="M374:N374"/>
    <mergeCell ref="P374:Q374"/>
    <mergeCell ref="B375:B376"/>
    <mergeCell ref="C375:C376"/>
    <mergeCell ref="D375:D376"/>
    <mergeCell ref="E375:E376"/>
    <mergeCell ref="F375:F376"/>
    <mergeCell ref="J375:K375"/>
    <mergeCell ref="M375:N375"/>
    <mergeCell ref="P375:Q375"/>
    <mergeCell ref="J376:K376"/>
    <mergeCell ref="M376:N376"/>
    <mergeCell ref="P376:Q376"/>
    <mergeCell ref="J377:K377"/>
    <mergeCell ref="M377:N377"/>
    <mergeCell ref="P377:Q377"/>
    <mergeCell ref="J378:K378"/>
    <mergeCell ref="M378:N378"/>
    <mergeCell ref="P378:Q378"/>
    <mergeCell ref="J379:K379"/>
    <mergeCell ref="M379:N379"/>
    <mergeCell ref="P379:Q379"/>
    <mergeCell ref="J380:K380"/>
    <mergeCell ref="M380:N380"/>
    <mergeCell ref="P380:Q380"/>
    <mergeCell ref="B382:C382"/>
    <mergeCell ref="J384:K384"/>
    <mergeCell ref="M384:N384"/>
    <mergeCell ref="P384:Q384"/>
    <mergeCell ref="J385:K385"/>
    <mergeCell ref="M385:N385"/>
    <mergeCell ref="P385:Q385"/>
    <mergeCell ref="B387:C387"/>
    <mergeCell ref="J389:K389"/>
    <mergeCell ref="M389:N389"/>
    <mergeCell ref="P389:Q389"/>
    <mergeCell ref="J390:K390"/>
    <mergeCell ref="M390:N390"/>
    <mergeCell ref="P390:Q390"/>
    <mergeCell ref="B392:C392"/>
    <mergeCell ref="J394:K394"/>
    <mergeCell ref="M394:N394"/>
    <mergeCell ref="P394:Q394"/>
    <mergeCell ref="J395:K395"/>
    <mergeCell ref="M395:N395"/>
    <mergeCell ref="P395:Q395"/>
    <mergeCell ref="B397:C397"/>
    <mergeCell ref="J399:K399"/>
    <mergeCell ref="M399:N399"/>
    <mergeCell ref="P399:Q399"/>
    <mergeCell ref="J400:K400"/>
    <mergeCell ref="M400:N400"/>
    <mergeCell ref="P400:Q400"/>
    <mergeCell ref="J401:K401"/>
    <mergeCell ref="M401:N401"/>
    <mergeCell ref="P401:Q401"/>
    <mergeCell ref="B403:C403"/>
    <mergeCell ref="J405:K405"/>
    <mergeCell ref="M405:N405"/>
    <mergeCell ref="P405:Q405"/>
    <mergeCell ref="J406:K406"/>
    <mergeCell ref="M406:N406"/>
    <mergeCell ref="P406:Q406"/>
    <mergeCell ref="J407:K407"/>
    <mergeCell ref="M407:N407"/>
    <mergeCell ref="P407:Q407"/>
    <mergeCell ref="B409:C409"/>
    <mergeCell ref="J411:K411"/>
    <mergeCell ref="M411:N411"/>
    <mergeCell ref="P411:Q411"/>
    <mergeCell ref="J412:K412"/>
    <mergeCell ref="M412:N412"/>
    <mergeCell ref="P412:Q412"/>
    <mergeCell ref="B413:B414"/>
    <mergeCell ref="C413:C414"/>
    <mergeCell ref="D413:D414"/>
    <mergeCell ref="E413:E414"/>
    <mergeCell ref="F413:F414"/>
    <mergeCell ref="J413:K413"/>
    <mergeCell ref="M413:N413"/>
    <mergeCell ref="P413:Q413"/>
    <mergeCell ref="J414:K414"/>
    <mergeCell ref="M414:N414"/>
    <mergeCell ref="P414:Q414"/>
    <mergeCell ref="B416:C416"/>
    <mergeCell ref="J418:K418"/>
    <mergeCell ref="M418:N418"/>
    <mergeCell ref="P418:Q418"/>
    <mergeCell ref="J419:K419"/>
    <mergeCell ref="M419:N419"/>
    <mergeCell ref="P419:Q419"/>
    <mergeCell ref="J420:K420"/>
    <mergeCell ref="M420:N420"/>
    <mergeCell ref="P420:Q420"/>
    <mergeCell ref="M431:N431"/>
    <mergeCell ref="P431:Q431"/>
    <mergeCell ref="B422:C422"/>
    <mergeCell ref="J424:K424"/>
    <mergeCell ref="M424:N424"/>
    <mergeCell ref="P424:Q424"/>
    <mergeCell ref="J425:K425"/>
    <mergeCell ref="M425:N425"/>
    <mergeCell ref="P425:Q425"/>
    <mergeCell ref="J426:K426"/>
    <mergeCell ref="M426:N426"/>
    <mergeCell ref="P426:Q426"/>
    <mergeCell ref="B428:C428"/>
    <mergeCell ref="J430:K430"/>
    <mergeCell ref="M430:N430"/>
    <mergeCell ref="P430:Q430"/>
    <mergeCell ref="J432:K432"/>
    <mergeCell ref="M432:N432"/>
    <mergeCell ref="P432:Q432"/>
    <mergeCell ref="B434:C434"/>
    <mergeCell ref="B431:B432"/>
    <mergeCell ref="C431:C432"/>
    <mergeCell ref="D431:D432"/>
    <mergeCell ref="E431:E432"/>
    <mergeCell ref="F431:F432"/>
    <mergeCell ref="J431:K431"/>
    <mergeCell ref="G436:H436"/>
    <mergeCell ref="I436:J436"/>
    <mergeCell ref="L436:M436"/>
    <mergeCell ref="O436:P436"/>
    <mergeCell ref="B437:B438"/>
    <mergeCell ref="C437:C438"/>
    <mergeCell ref="D437:D438"/>
    <mergeCell ref="E437:E438"/>
    <mergeCell ref="F437:F438"/>
    <mergeCell ref="G437:H437"/>
    <mergeCell ref="I437:J437"/>
    <mergeCell ref="L437:M437"/>
    <mergeCell ref="O437:P437"/>
    <mergeCell ref="G438:H438"/>
    <mergeCell ref="I438:J438"/>
    <mergeCell ref="L438:M438"/>
    <mergeCell ref="O438:P438"/>
    <mergeCell ref="G439:H439"/>
    <mergeCell ref="I439:J439"/>
    <mergeCell ref="L439:M439"/>
    <mergeCell ref="O439:P439"/>
    <mergeCell ref="G440:H440"/>
    <mergeCell ref="I440:J440"/>
    <mergeCell ref="L440:M440"/>
    <mergeCell ref="O440:P440"/>
    <mergeCell ref="B442:C442"/>
    <mergeCell ref="J444:K444"/>
    <mergeCell ref="M444:N444"/>
    <mergeCell ref="P444:Q444"/>
    <mergeCell ref="J445:K445"/>
    <mergeCell ref="M445:N445"/>
    <mergeCell ref="P445:Q445"/>
    <mergeCell ref="J446:K446"/>
    <mergeCell ref="M446:N446"/>
    <mergeCell ref="P446:Q446"/>
    <mergeCell ref="B448:C448"/>
    <mergeCell ref="K450:L450"/>
    <mergeCell ref="N450:O450"/>
    <mergeCell ref="K451:L451"/>
    <mergeCell ref="N451:O451"/>
    <mergeCell ref="B453:C453"/>
    <mergeCell ref="J455:K455"/>
    <mergeCell ref="M455:N455"/>
    <mergeCell ref="P455:Q455"/>
    <mergeCell ref="J456:K456"/>
    <mergeCell ref="M456:N456"/>
    <mergeCell ref="P456:Q456"/>
    <mergeCell ref="J457:K457"/>
    <mergeCell ref="M457:N457"/>
    <mergeCell ref="P457:Q457"/>
    <mergeCell ref="B458:B459"/>
    <mergeCell ref="C458:C459"/>
    <mergeCell ref="J458:K458"/>
    <mergeCell ref="M458:N458"/>
    <mergeCell ref="P458:Q458"/>
    <mergeCell ref="J459:K459"/>
    <mergeCell ref="M459:N459"/>
    <mergeCell ref="P459:Q459"/>
    <mergeCell ref="B460:B461"/>
    <mergeCell ref="C460:C461"/>
    <mergeCell ref="D460:D461"/>
    <mergeCell ref="E460:E461"/>
    <mergeCell ref="F460:F461"/>
    <mergeCell ref="J460:K460"/>
    <mergeCell ref="M460:N460"/>
    <mergeCell ref="P460:Q460"/>
    <mergeCell ref="J461:K461"/>
    <mergeCell ref="M461:N461"/>
    <mergeCell ref="P461:Q461"/>
    <mergeCell ref="B462:B463"/>
    <mergeCell ref="C462:C463"/>
    <mergeCell ref="D462:D463"/>
    <mergeCell ref="E462:E463"/>
    <mergeCell ref="F462:F463"/>
    <mergeCell ref="J462:K462"/>
    <mergeCell ref="M462:N462"/>
    <mergeCell ref="P462:Q462"/>
    <mergeCell ref="J463:K463"/>
    <mergeCell ref="M463:N463"/>
    <mergeCell ref="P463:Q463"/>
    <mergeCell ref="J464:K464"/>
    <mergeCell ref="M464:N464"/>
    <mergeCell ref="P464:Q464"/>
    <mergeCell ref="B466:C466"/>
    <mergeCell ref="J468:K468"/>
    <mergeCell ref="M468:N468"/>
    <mergeCell ref="P468:Q468"/>
    <mergeCell ref="J469:K469"/>
    <mergeCell ref="M469:N469"/>
    <mergeCell ref="P469:Q469"/>
    <mergeCell ref="B471:C471"/>
    <mergeCell ref="K473:L473"/>
    <mergeCell ref="N473:O473"/>
    <mergeCell ref="K474:L474"/>
    <mergeCell ref="N474:O474"/>
    <mergeCell ref="K475:L475"/>
    <mergeCell ref="N475:O475"/>
    <mergeCell ref="K476:L476"/>
    <mergeCell ref="N476:O476"/>
    <mergeCell ref="B478:C478"/>
    <mergeCell ref="J480:K480"/>
    <mergeCell ref="M480:N480"/>
    <mergeCell ref="P480:Q480"/>
    <mergeCell ref="B481:B483"/>
    <mergeCell ref="C481:C483"/>
    <mergeCell ref="D481:D483"/>
    <mergeCell ref="E481:E483"/>
    <mergeCell ref="F481:F483"/>
    <mergeCell ref="J481:K481"/>
    <mergeCell ref="M481:N481"/>
    <mergeCell ref="P481:Q481"/>
    <mergeCell ref="J482:K482"/>
    <mergeCell ref="M482:N482"/>
    <mergeCell ref="P482:Q482"/>
    <mergeCell ref="J483:K483"/>
    <mergeCell ref="M483:N483"/>
    <mergeCell ref="P483:Q483"/>
    <mergeCell ref="B484:B485"/>
    <mergeCell ref="C484:C485"/>
    <mergeCell ref="D484:D485"/>
    <mergeCell ref="E484:E485"/>
    <mergeCell ref="F484:F485"/>
    <mergeCell ref="J484:K484"/>
    <mergeCell ref="M484:N484"/>
    <mergeCell ref="P484:Q484"/>
    <mergeCell ref="J485:K485"/>
    <mergeCell ref="M485:N485"/>
    <mergeCell ref="P485:Q485"/>
    <mergeCell ref="B486:B488"/>
    <mergeCell ref="C486:C488"/>
    <mergeCell ref="D486:D488"/>
    <mergeCell ref="E486:E488"/>
    <mergeCell ref="F486:F488"/>
    <mergeCell ref="J486:K486"/>
    <mergeCell ref="M486:N486"/>
    <mergeCell ref="P486:Q486"/>
    <mergeCell ref="J487:K487"/>
    <mergeCell ref="M487:N487"/>
    <mergeCell ref="P487:Q487"/>
    <mergeCell ref="J488:K488"/>
    <mergeCell ref="M488:N488"/>
    <mergeCell ref="P488:Q488"/>
    <mergeCell ref="B490:C490"/>
    <mergeCell ref="J492:K492"/>
    <mergeCell ref="M492:N492"/>
    <mergeCell ref="P492:Q492"/>
    <mergeCell ref="J493:K493"/>
    <mergeCell ref="M493:N493"/>
    <mergeCell ref="P493:Q493"/>
    <mergeCell ref="B495:C495"/>
    <mergeCell ref="J497:K497"/>
    <mergeCell ref="M497:N497"/>
    <mergeCell ref="P497:Q497"/>
    <mergeCell ref="B498:B499"/>
    <mergeCell ref="C498:C499"/>
    <mergeCell ref="D498:D499"/>
    <mergeCell ref="E498:E499"/>
    <mergeCell ref="F498:F499"/>
    <mergeCell ref="J498:K498"/>
    <mergeCell ref="M498:N498"/>
    <mergeCell ref="P498:Q498"/>
    <mergeCell ref="J499:K499"/>
    <mergeCell ref="M499:N499"/>
    <mergeCell ref="P499:Q499"/>
    <mergeCell ref="J500:K500"/>
    <mergeCell ref="M500:N500"/>
    <mergeCell ref="P500:Q500"/>
    <mergeCell ref="J501:K501"/>
    <mergeCell ref="M501:N501"/>
    <mergeCell ref="P501:Q501"/>
    <mergeCell ref="B502:B503"/>
    <mergeCell ref="C502:C503"/>
    <mergeCell ref="D502:D503"/>
    <mergeCell ref="E502:E503"/>
    <mergeCell ref="F502:F503"/>
    <mergeCell ref="J502:K502"/>
    <mergeCell ref="M502:N502"/>
    <mergeCell ref="P502:Q502"/>
    <mergeCell ref="J503:K503"/>
    <mergeCell ref="M503:N503"/>
    <mergeCell ref="P503:Q503"/>
    <mergeCell ref="J504:K504"/>
    <mergeCell ref="M504:N504"/>
    <mergeCell ref="P504:Q504"/>
    <mergeCell ref="B506:C506"/>
    <mergeCell ref="J508:K508"/>
    <mergeCell ref="M508:N508"/>
    <mergeCell ref="P508:Q508"/>
    <mergeCell ref="B509:B513"/>
    <mergeCell ref="C509:C513"/>
    <mergeCell ref="D509:D513"/>
    <mergeCell ref="E509:E513"/>
    <mergeCell ref="F509:F513"/>
    <mergeCell ref="J509:K509"/>
    <mergeCell ref="M509:N509"/>
    <mergeCell ref="P509:Q509"/>
    <mergeCell ref="J510:K510"/>
    <mergeCell ref="M510:N510"/>
    <mergeCell ref="P510:Q510"/>
    <mergeCell ref="J511:K511"/>
    <mergeCell ref="M511:N511"/>
    <mergeCell ref="P511:Q511"/>
    <mergeCell ref="J512:K512"/>
    <mergeCell ref="M512:N512"/>
    <mergeCell ref="P512:Q512"/>
    <mergeCell ref="J513:K513"/>
    <mergeCell ref="M513:N513"/>
    <mergeCell ref="P513:Q513"/>
    <mergeCell ref="B515:C515"/>
    <mergeCell ref="J517:K517"/>
    <mergeCell ref="M517:N517"/>
    <mergeCell ref="P517:Q517"/>
    <mergeCell ref="J518:K518"/>
    <mergeCell ref="M518:N518"/>
    <mergeCell ref="P518:Q518"/>
    <mergeCell ref="B519:B520"/>
    <mergeCell ref="C519:C520"/>
    <mergeCell ref="D519:D520"/>
    <mergeCell ref="E519:E520"/>
    <mergeCell ref="F519:F520"/>
    <mergeCell ref="J519:K519"/>
    <mergeCell ref="M519:N519"/>
    <mergeCell ref="P519:Q519"/>
    <mergeCell ref="J520:K520"/>
    <mergeCell ref="M520:N520"/>
    <mergeCell ref="P520:Q520"/>
    <mergeCell ref="B521:B522"/>
    <mergeCell ref="C521:C522"/>
    <mergeCell ref="D521:D522"/>
    <mergeCell ref="E521:E522"/>
    <mergeCell ref="F521:F522"/>
    <mergeCell ref="J521:K521"/>
    <mergeCell ref="M521:N521"/>
    <mergeCell ref="P521:Q521"/>
    <mergeCell ref="J522:K522"/>
    <mergeCell ref="M522:N522"/>
    <mergeCell ref="P522:Q522"/>
    <mergeCell ref="B524:C524"/>
    <mergeCell ref="J526:K526"/>
    <mergeCell ref="M526:N526"/>
    <mergeCell ref="P526:Q526"/>
    <mergeCell ref="J527:K527"/>
    <mergeCell ref="M527:N527"/>
    <mergeCell ref="P527:Q527"/>
    <mergeCell ref="B529:C529"/>
    <mergeCell ref="J531:K531"/>
    <mergeCell ref="M531:N531"/>
    <mergeCell ref="P531:Q531"/>
    <mergeCell ref="J532:K532"/>
    <mergeCell ref="M532:N532"/>
    <mergeCell ref="P532:Q532"/>
    <mergeCell ref="B534:C534"/>
    <mergeCell ref="J536:K536"/>
    <mergeCell ref="M536:N536"/>
    <mergeCell ref="P536:Q536"/>
    <mergeCell ref="J537:K537"/>
    <mergeCell ref="M537:N537"/>
    <mergeCell ref="P537:Q537"/>
    <mergeCell ref="J538:K538"/>
    <mergeCell ref="M538:N538"/>
    <mergeCell ref="P538:Q538"/>
    <mergeCell ref="B540:C540"/>
    <mergeCell ref="J542:K542"/>
    <mergeCell ref="M542:N542"/>
    <mergeCell ref="P542:Q542"/>
    <mergeCell ref="B543:B544"/>
    <mergeCell ref="C543:C544"/>
    <mergeCell ref="D543:D544"/>
    <mergeCell ref="E543:E544"/>
    <mergeCell ref="F543:F544"/>
    <mergeCell ref="J543:K543"/>
    <mergeCell ref="M543:N543"/>
    <mergeCell ref="P543:Q543"/>
    <mergeCell ref="J544:K544"/>
    <mergeCell ref="M544:N544"/>
    <mergeCell ref="P544:Q544"/>
    <mergeCell ref="B545:B546"/>
    <mergeCell ref="C545:C546"/>
    <mergeCell ref="D545:D546"/>
    <mergeCell ref="E545:E546"/>
    <mergeCell ref="F545:F546"/>
    <mergeCell ref="J545:K545"/>
    <mergeCell ref="M545:N545"/>
    <mergeCell ref="P545:Q545"/>
    <mergeCell ref="J546:K546"/>
    <mergeCell ref="M546:N546"/>
    <mergeCell ref="P546:Q546"/>
    <mergeCell ref="B547:B548"/>
    <mergeCell ref="C547:C548"/>
    <mergeCell ref="D547:D548"/>
    <mergeCell ref="E547:E548"/>
    <mergeCell ref="F547:F548"/>
    <mergeCell ref="J547:K547"/>
    <mergeCell ref="M547:N547"/>
    <mergeCell ref="P547:Q547"/>
    <mergeCell ref="J548:K548"/>
    <mergeCell ref="M548:N548"/>
    <mergeCell ref="P548:Q548"/>
    <mergeCell ref="B549:B550"/>
    <mergeCell ref="C549:C550"/>
    <mergeCell ref="D549:D550"/>
    <mergeCell ref="E549:E550"/>
    <mergeCell ref="F549:F550"/>
    <mergeCell ref="J549:K549"/>
    <mergeCell ref="M549:N549"/>
    <mergeCell ref="P549:Q549"/>
    <mergeCell ref="J550:K550"/>
    <mergeCell ref="M550:N550"/>
    <mergeCell ref="P550:Q550"/>
    <mergeCell ref="B551:B552"/>
    <mergeCell ref="C551:C552"/>
    <mergeCell ref="D551:D552"/>
    <mergeCell ref="E551:E552"/>
    <mergeCell ref="F551:F552"/>
    <mergeCell ref="J551:K551"/>
    <mergeCell ref="M551:N551"/>
    <mergeCell ref="P551:Q551"/>
    <mergeCell ref="J552:K552"/>
    <mergeCell ref="M552:N552"/>
    <mergeCell ref="P552:Q552"/>
    <mergeCell ref="B553:B554"/>
    <mergeCell ref="C553:C554"/>
    <mergeCell ref="D553:D554"/>
    <mergeCell ref="E553:E554"/>
    <mergeCell ref="F553:F554"/>
    <mergeCell ref="J553:K553"/>
    <mergeCell ref="M553:N553"/>
    <mergeCell ref="P553:Q553"/>
    <mergeCell ref="J554:K554"/>
    <mergeCell ref="M554:N554"/>
    <mergeCell ref="P554:Q554"/>
    <mergeCell ref="B556:C556"/>
    <mergeCell ref="J558:K558"/>
    <mergeCell ref="M558:N558"/>
    <mergeCell ref="P558:Q558"/>
    <mergeCell ref="J559:K559"/>
    <mergeCell ref="M559:N559"/>
    <mergeCell ref="P559:Q559"/>
    <mergeCell ref="J560:K560"/>
    <mergeCell ref="M560:N560"/>
    <mergeCell ref="P560:Q560"/>
    <mergeCell ref="J561:K561"/>
    <mergeCell ref="M561:N561"/>
    <mergeCell ref="P561:Q561"/>
    <mergeCell ref="J562:K562"/>
    <mergeCell ref="M562:N562"/>
    <mergeCell ref="P562:Q562"/>
    <mergeCell ref="J563:K563"/>
    <mergeCell ref="M563:N563"/>
    <mergeCell ref="P563:Q563"/>
    <mergeCell ref="B565:C565"/>
    <mergeCell ref="J567:K567"/>
    <mergeCell ref="M567:N567"/>
    <mergeCell ref="P567:Q567"/>
    <mergeCell ref="J568:K568"/>
    <mergeCell ref="M568:N568"/>
    <mergeCell ref="P568:Q568"/>
    <mergeCell ref="B569:B570"/>
    <mergeCell ref="C569:C570"/>
    <mergeCell ref="D569:D570"/>
    <mergeCell ref="E569:E570"/>
    <mergeCell ref="F569:F570"/>
    <mergeCell ref="J569:K569"/>
    <mergeCell ref="M569:N569"/>
    <mergeCell ref="P569:Q569"/>
    <mergeCell ref="J570:K570"/>
    <mergeCell ref="M570:N570"/>
    <mergeCell ref="P570:Q570"/>
    <mergeCell ref="B571:B572"/>
    <mergeCell ref="C571:C572"/>
    <mergeCell ref="D571:D572"/>
    <mergeCell ref="E571:E572"/>
    <mergeCell ref="F571:F572"/>
    <mergeCell ref="J571:K571"/>
    <mergeCell ref="M571:N571"/>
    <mergeCell ref="P571:Q571"/>
    <mergeCell ref="J572:K572"/>
    <mergeCell ref="M572:N572"/>
    <mergeCell ref="P572:Q572"/>
    <mergeCell ref="B574:C574"/>
    <mergeCell ref="K576:L576"/>
    <mergeCell ref="N576:O576"/>
    <mergeCell ref="K577:L577"/>
    <mergeCell ref="N577:O577"/>
    <mergeCell ref="B579:C579"/>
    <mergeCell ref="J581:K581"/>
    <mergeCell ref="M581:N581"/>
    <mergeCell ref="P581:Q581"/>
    <mergeCell ref="B582:B585"/>
    <mergeCell ref="C582:C585"/>
    <mergeCell ref="D582:D585"/>
    <mergeCell ref="E582:E585"/>
    <mergeCell ref="F582:F585"/>
    <mergeCell ref="J582:K582"/>
    <mergeCell ref="M582:N582"/>
    <mergeCell ref="P582:Q582"/>
    <mergeCell ref="J583:K583"/>
    <mergeCell ref="M583:N583"/>
    <mergeCell ref="P583:Q583"/>
    <mergeCell ref="J584:K584"/>
    <mergeCell ref="M584:N584"/>
    <mergeCell ref="P584:Q584"/>
    <mergeCell ref="J585:K585"/>
    <mergeCell ref="M585:N585"/>
    <mergeCell ref="P585:Q585"/>
    <mergeCell ref="B586:B587"/>
    <mergeCell ref="C586:C587"/>
    <mergeCell ref="D586:D587"/>
    <mergeCell ref="E586:E587"/>
    <mergeCell ref="F586:F587"/>
    <mergeCell ref="J586:K586"/>
    <mergeCell ref="M586:N586"/>
    <mergeCell ref="P586:Q586"/>
    <mergeCell ref="J587:K587"/>
    <mergeCell ref="M587:N587"/>
    <mergeCell ref="P587:Q587"/>
    <mergeCell ref="B589:C589"/>
    <mergeCell ref="J591:K591"/>
    <mergeCell ref="M591:N591"/>
    <mergeCell ref="P591:Q591"/>
    <mergeCell ref="J592:K592"/>
    <mergeCell ref="M592:N592"/>
    <mergeCell ref="P592:Q592"/>
    <mergeCell ref="B593:B594"/>
    <mergeCell ref="C593:C594"/>
    <mergeCell ref="D593:D594"/>
    <mergeCell ref="E593:E594"/>
    <mergeCell ref="F593:F594"/>
    <mergeCell ref="J593:K593"/>
    <mergeCell ref="M593:N593"/>
    <mergeCell ref="P593:Q593"/>
    <mergeCell ref="J594:K594"/>
    <mergeCell ref="M594:N594"/>
    <mergeCell ref="P594:Q594"/>
    <mergeCell ref="B596:C596"/>
    <mergeCell ref="J598:K598"/>
    <mergeCell ref="M598:N598"/>
    <mergeCell ref="P598:Q598"/>
    <mergeCell ref="J599:K599"/>
    <mergeCell ref="M599:N599"/>
    <mergeCell ref="P599:Q599"/>
    <mergeCell ref="B601:C601"/>
    <mergeCell ref="J603:K603"/>
    <mergeCell ref="M603:N603"/>
    <mergeCell ref="P603:Q603"/>
    <mergeCell ref="J604:K604"/>
    <mergeCell ref="M604:N604"/>
    <mergeCell ref="P604:Q604"/>
    <mergeCell ref="B605:B606"/>
    <mergeCell ref="C605:C606"/>
    <mergeCell ref="D605:D606"/>
    <mergeCell ref="E605:E606"/>
    <mergeCell ref="F605:F606"/>
    <mergeCell ref="J605:K605"/>
    <mergeCell ref="M605:N605"/>
    <mergeCell ref="P605:Q605"/>
    <mergeCell ref="J606:K606"/>
    <mergeCell ref="M606:N606"/>
    <mergeCell ref="P606:Q606"/>
    <mergeCell ref="B607:B608"/>
    <mergeCell ref="C607:C608"/>
    <mergeCell ref="D607:D608"/>
    <mergeCell ref="E607:E608"/>
    <mergeCell ref="F607:F608"/>
    <mergeCell ref="J607:K607"/>
    <mergeCell ref="M607:N607"/>
    <mergeCell ref="P607:Q607"/>
    <mergeCell ref="J608:K608"/>
    <mergeCell ref="M608:N608"/>
    <mergeCell ref="P608:Q608"/>
    <mergeCell ref="B609:B611"/>
    <mergeCell ref="C609:C611"/>
    <mergeCell ref="D609:D611"/>
    <mergeCell ref="E609:E611"/>
    <mergeCell ref="F609:F611"/>
    <mergeCell ref="J609:K609"/>
    <mergeCell ref="M609:N609"/>
    <mergeCell ref="P609:Q609"/>
    <mergeCell ref="J610:K610"/>
    <mergeCell ref="M610:N610"/>
    <mergeCell ref="P610:Q610"/>
    <mergeCell ref="J611:K611"/>
    <mergeCell ref="M611:N611"/>
    <mergeCell ref="P611:Q611"/>
    <mergeCell ref="J612:K612"/>
    <mergeCell ref="M612:N612"/>
    <mergeCell ref="P612:Q612"/>
    <mergeCell ref="B614:C614"/>
    <mergeCell ref="J616:K616"/>
    <mergeCell ref="M616:N616"/>
    <mergeCell ref="P616:Q616"/>
    <mergeCell ref="J617:K617"/>
    <mergeCell ref="M617:N617"/>
    <mergeCell ref="P617:Q617"/>
    <mergeCell ref="J618:K618"/>
    <mergeCell ref="M618:N618"/>
    <mergeCell ref="P618:Q618"/>
    <mergeCell ref="J619:K619"/>
    <mergeCell ref="M619:N619"/>
    <mergeCell ref="P619:Q619"/>
    <mergeCell ref="J620:K620"/>
    <mergeCell ref="M620:N620"/>
    <mergeCell ref="P620:Q620"/>
    <mergeCell ref="J621:K621"/>
    <mergeCell ref="M621:N621"/>
    <mergeCell ref="P621:Q621"/>
    <mergeCell ref="J622:K622"/>
    <mergeCell ref="M622:N622"/>
    <mergeCell ref="P622:Q622"/>
    <mergeCell ref="J623:K623"/>
    <mergeCell ref="M623:N623"/>
    <mergeCell ref="P623:Q623"/>
    <mergeCell ref="J624:K624"/>
    <mergeCell ref="M624:N624"/>
    <mergeCell ref="P624:Q624"/>
    <mergeCell ref="J625:K625"/>
    <mergeCell ref="M625:N625"/>
    <mergeCell ref="P625:Q625"/>
    <mergeCell ref="J626:K626"/>
    <mergeCell ref="M626:N626"/>
    <mergeCell ref="P626:Q626"/>
    <mergeCell ref="J627:K627"/>
    <mergeCell ref="M627:N627"/>
    <mergeCell ref="P627:Q627"/>
    <mergeCell ref="J628:K628"/>
    <mergeCell ref="M628:N628"/>
    <mergeCell ref="P628:Q628"/>
    <mergeCell ref="B630:C630"/>
    <mergeCell ref="J632:K632"/>
    <mergeCell ref="M632:N632"/>
    <mergeCell ref="P632:Q632"/>
    <mergeCell ref="J633:K633"/>
    <mergeCell ref="M633:N633"/>
    <mergeCell ref="P633:Q633"/>
    <mergeCell ref="J634:K634"/>
    <mergeCell ref="M634:N634"/>
    <mergeCell ref="P634:Q634"/>
    <mergeCell ref="J635:K635"/>
    <mergeCell ref="M635:N635"/>
    <mergeCell ref="P635:Q635"/>
    <mergeCell ref="B637:C637"/>
    <mergeCell ref="J639:K639"/>
    <mergeCell ref="M639:N639"/>
    <mergeCell ref="P639:Q639"/>
    <mergeCell ref="J640:K640"/>
    <mergeCell ref="M640:N640"/>
    <mergeCell ref="P640:Q640"/>
    <mergeCell ref="J641:K641"/>
    <mergeCell ref="M641:N641"/>
    <mergeCell ref="P641:Q641"/>
    <mergeCell ref="B643:C643"/>
    <mergeCell ref="K645:L645"/>
    <mergeCell ref="N645:O645"/>
    <mergeCell ref="K646:L646"/>
    <mergeCell ref="N646:O646"/>
    <mergeCell ref="B648:C648"/>
    <mergeCell ref="J650:K650"/>
    <mergeCell ref="M650:N650"/>
    <mergeCell ref="P650:Q650"/>
    <mergeCell ref="J651:K651"/>
    <mergeCell ref="M651:N651"/>
    <mergeCell ref="P651:Q651"/>
    <mergeCell ref="B652:B653"/>
    <mergeCell ref="C652:C653"/>
    <mergeCell ref="D652:D653"/>
    <mergeCell ref="E652:E653"/>
    <mergeCell ref="F652:F653"/>
    <mergeCell ref="J652:K652"/>
    <mergeCell ref="M652:N652"/>
    <mergeCell ref="P652:Q652"/>
    <mergeCell ref="J653:K653"/>
    <mergeCell ref="M653:N653"/>
    <mergeCell ref="P653:Q653"/>
    <mergeCell ref="B654:B655"/>
    <mergeCell ref="C654:C655"/>
    <mergeCell ref="D654:D655"/>
    <mergeCell ref="E654:E655"/>
    <mergeCell ref="F654:F655"/>
    <mergeCell ref="J654:K654"/>
    <mergeCell ref="M654:N654"/>
    <mergeCell ref="P654:Q654"/>
    <mergeCell ref="J655:K655"/>
    <mergeCell ref="M655:N655"/>
    <mergeCell ref="P655:Q655"/>
    <mergeCell ref="B657:C657"/>
    <mergeCell ref="J659:K659"/>
    <mergeCell ref="M659:N659"/>
    <mergeCell ref="P659:Q659"/>
    <mergeCell ref="J660:K660"/>
    <mergeCell ref="M660:N660"/>
    <mergeCell ref="P660:Q660"/>
    <mergeCell ref="J666:K666"/>
    <mergeCell ref="M661:N661"/>
    <mergeCell ref="P661:Q661"/>
    <mergeCell ref="B663:C663"/>
    <mergeCell ref="J665:K665"/>
    <mergeCell ref="M665:N665"/>
    <mergeCell ref="P665:Q665"/>
    <mergeCell ref="M666:N666"/>
    <mergeCell ref="P666:Q666"/>
    <mergeCell ref="J661:K661"/>
    <mergeCell ref="B669:C669"/>
    <mergeCell ref="B666:B667"/>
    <mergeCell ref="C666:C667"/>
    <mergeCell ref="D666:D667"/>
    <mergeCell ref="E666:E667"/>
    <mergeCell ref="F666:F667"/>
    <mergeCell ref="J667:K667"/>
    <mergeCell ref="M667:N667"/>
    <mergeCell ref="P667:Q667"/>
    <mergeCell ref="J671:K671"/>
    <mergeCell ref="M671:N671"/>
    <mergeCell ref="P671:Q671"/>
    <mergeCell ref="M672:N672"/>
    <mergeCell ref="P672:Q672"/>
    <mergeCell ref="B675:C675"/>
    <mergeCell ref="J677:K677"/>
    <mergeCell ref="M677:N677"/>
    <mergeCell ref="P677:Q677"/>
    <mergeCell ref="J673:K673"/>
    <mergeCell ref="M673:N673"/>
    <mergeCell ref="P673:Q673"/>
    <mergeCell ref="J672:K672"/>
    <mergeCell ref="J679:K679"/>
    <mergeCell ref="M679:N679"/>
    <mergeCell ref="P679:Q679"/>
    <mergeCell ref="J678:K678"/>
    <mergeCell ref="M678:N678"/>
    <mergeCell ref="P678:Q678"/>
    <mergeCell ref="B681:C681"/>
    <mergeCell ref="B678:B679"/>
    <mergeCell ref="C678:C679"/>
    <mergeCell ref="D678:D679"/>
    <mergeCell ref="E678:E679"/>
    <mergeCell ref="F678:F679"/>
    <mergeCell ref="J683:K683"/>
    <mergeCell ref="M683:N683"/>
    <mergeCell ref="P683:Q683"/>
    <mergeCell ref="J684:K684"/>
    <mergeCell ref="M684:N684"/>
    <mergeCell ref="P684:Q684"/>
    <mergeCell ref="J685:K685"/>
    <mergeCell ref="M685:N685"/>
    <mergeCell ref="P685:Q685"/>
    <mergeCell ref="B687:C687"/>
    <mergeCell ref="J689:K689"/>
    <mergeCell ref="M689:N689"/>
    <mergeCell ref="P689:Q689"/>
    <mergeCell ref="B690:B692"/>
    <mergeCell ref="C690:C692"/>
    <mergeCell ref="D690:D692"/>
    <mergeCell ref="E690:E692"/>
    <mergeCell ref="F690:F692"/>
    <mergeCell ref="J690:K690"/>
    <mergeCell ref="F693:F694"/>
    <mergeCell ref="J693:K693"/>
    <mergeCell ref="M690:N690"/>
    <mergeCell ref="P690:Q690"/>
    <mergeCell ref="J691:K691"/>
    <mergeCell ref="M691:N691"/>
    <mergeCell ref="P691:Q691"/>
    <mergeCell ref="J692:K692"/>
    <mergeCell ref="M692:N692"/>
    <mergeCell ref="P692:Q692"/>
    <mergeCell ref="M693:N693"/>
    <mergeCell ref="P693:Q693"/>
    <mergeCell ref="J694:K694"/>
    <mergeCell ref="M694:N694"/>
    <mergeCell ref="P694:Q694"/>
    <mergeCell ref="B696:C696"/>
    <mergeCell ref="B693:B694"/>
    <mergeCell ref="C693:C694"/>
    <mergeCell ref="D693:D694"/>
    <mergeCell ref="E693:E694"/>
    <mergeCell ref="J698:K698"/>
    <mergeCell ref="M698:N698"/>
    <mergeCell ref="P698:Q698"/>
    <mergeCell ref="J699:K699"/>
    <mergeCell ref="M699:N699"/>
    <mergeCell ref="P699:Q699"/>
    <mergeCell ref="J700:K700"/>
    <mergeCell ref="M700:N700"/>
    <mergeCell ref="P700:Q700"/>
    <mergeCell ref="J701:K701"/>
    <mergeCell ref="M701:N701"/>
    <mergeCell ref="P701:Q701"/>
    <mergeCell ref="B703:C703"/>
    <mergeCell ref="J705:K705"/>
    <mergeCell ref="M705:N705"/>
    <mergeCell ref="P705:Q705"/>
    <mergeCell ref="J706:K706"/>
    <mergeCell ref="M706:N706"/>
    <mergeCell ref="P706:Q706"/>
    <mergeCell ref="J707:K707"/>
    <mergeCell ref="M707:N707"/>
    <mergeCell ref="P707:Q707"/>
    <mergeCell ref="B709:C709"/>
    <mergeCell ref="J711:K711"/>
    <mergeCell ref="M711:N711"/>
    <mergeCell ref="P711:Q711"/>
    <mergeCell ref="J712:K712"/>
    <mergeCell ref="M712:N712"/>
    <mergeCell ref="P712:Q712"/>
    <mergeCell ref="B714:C714"/>
    <mergeCell ref="J716:K716"/>
    <mergeCell ref="M716:N716"/>
    <mergeCell ref="P716:Q716"/>
    <mergeCell ref="B717:B718"/>
    <mergeCell ref="C717:C718"/>
    <mergeCell ref="D717:D718"/>
    <mergeCell ref="E717:E718"/>
    <mergeCell ref="F717:F718"/>
    <mergeCell ref="J717:K717"/>
    <mergeCell ref="M717:N717"/>
    <mergeCell ref="P717:Q717"/>
    <mergeCell ref="J718:K718"/>
    <mergeCell ref="M718:N718"/>
    <mergeCell ref="P718:Q718"/>
    <mergeCell ref="J719:K719"/>
    <mergeCell ref="M719:N719"/>
    <mergeCell ref="P719:Q719"/>
    <mergeCell ref="J720:K720"/>
    <mergeCell ref="M720:N720"/>
    <mergeCell ref="P720:Q720"/>
    <mergeCell ref="B722:C722"/>
    <mergeCell ref="J724:K724"/>
    <mergeCell ref="M724:N724"/>
    <mergeCell ref="P724:Q724"/>
    <mergeCell ref="J725:K725"/>
    <mergeCell ref="M725:N725"/>
    <mergeCell ref="P725:Q725"/>
    <mergeCell ref="B726:B727"/>
    <mergeCell ref="C726:C727"/>
    <mergeCell ref="D726:D727"/>
    <mergeCell ref="E726:E727"/>
    <mergeCell ref="F726:F727"/>
    <mergeCell ref="J726:K726"/>
    <mergeCell ref="M726:N726"/>
    <mergeCell ref="P726:Q726"/>
    <mergeCell ref="J727:K727"/>
    <mergeCell ref="M727:N727"/>
    <mergeCell ref="P727:Q727"/>
    <mergeCell ref="J728:K728"/>
    <mergeCell ref="M728:N728"/>
    <mergeCell ref="P728:Q728"/>
    <mergeCell ref="J729:K729"/>
    <mergeCell ref="M729:N729"/>
    <mergeCell ref="P729:Q729"/>
    <mergeCell ref="J730:K730"/>
    <mergeCell ref="M730:N730"/>
    <mergeCell ref="P730:Q730"/>
    <mergeCell ref="J731:K731"/>
    <mergeCell ref="M731:N731"/>
    <mergeCell ref="P731:Q731"/>
    <mergeCell ref="J732:K732"/>
    <mergeCell ref="M732:N732"/>
    <mergeCell ref="P732:Q732"/>
    <mergeCell ref="J733:K733"/>
    <mergeCell ref="M733:N733"/>
    <mergeCell ref="P733:Q733"/>
    <mergeCell ref="B735:C735"/>
    <mergeCell ref="J737:K737"/>
    <mergeCell ref="M737:N737"/>
    <mergeCell ref="P737:Q737"/>
    <mergeCell ref="J738:K738"/>
    <mergeCell ref="M738:N738"/>
    <mergeCell ref="P738:Q738"/>
    <mergeCell ref="B740:C740"/>
    <mergeCell ref="J742:K742"/>
    <mergeCell ref="M742:N742"/>
    <mergeCell ref="P742:Q742"/>
    <mergeCell ref="J743:K743"/>
    <mergeCell ref="M743:N743"/>
    <mergeCell ref="P743:Q743"/>
    <mergeCell ref="B745:C745"/>
    <mergeCell ref="J747:K747"/>
    <mergeCell ref="M747:N747"/>
    <mergeCell ref="P747:Q747"/>
    <mergeCell ref="J748:K748"/>
    <mergeCell ref="M748:N748"/>
    <mergeCell ref="P748:Q748"/>
    <mergeCell ref="B749:B751"/>
    <mergeCell ref="C749:C751"/>
    <mergeCell ref="D749:D751"/>
    <mergeCell ref="E749:E751"/>
    <mergeCell ref="F749:F751"/>
    <mergeCell ref="J749:K749"/>
    <mergeCell ref="M749:N749"/>
    <mergeCell ref="P749:Q749"/>
    <mergeCell ref="J750:K750"/>
    <mergeCell ref="M750:N750"/>
    <mergeCell ref="P750:Q750"/>
    <mergeCell ref="J751:K751"/>
    <mergeCell ref="M751:N751"/>
    <mergeCell ref="P751:Q751"/>
    <mergeCell ref="J752:K752"/>
    <mergeCell ref="M752:N752"/>
    <mergeCell ref="P752:Q752"/>
    <mergeCell ref="B753:B755"/>
    <mergeCell ref="C753:C755"/>
    <mergeCell ref="D753:D755"/>
    <mergeCell ref="E753:E755"/>
    <mergeCell ref="F753:F755"/>
    <mergeCell ref="J753:K753"/>
    <mergeCell ref="M753:N753"/>
    <mergeCell ref="P753:Q753"/>
    <mergeCell ref="J754:K754"/>
    <mergeCell ref="M754:N754"/>
    <mergeCell ref="P754:Q754"/>
    <mergeCell ref="J755:K755"/>
    <mergeCell ref="M755:N755"/>
    <mergeCell ref="P755:Q755"/>
    <mergeCell ref="J756:K756"/>
    <mergeCell ref="M756:N756"/>
    <mergeCell ref="P756:Q756"/>
    <mergeCell ref="B758:C758"/>
    <mergeCell ref="J760:K760"/>
    <mergeCell ref="M760:N760"/>
    <mergeCell ref="P760:Q760"/>
    <mergeCell ref="J761:K761"/>
    <mergeCell ref="M761:N761"/>
    <mergeCell ref="P761:Q761"/>
    <mergeCell ref="B763:C763"/>
    <mergeCell ref="J765:K765"/>
    <mergeCell ref="M765:N765"/>
    <mergeCell ref="P765:Q765"/>
    <mergeCell ref="J766:K766"/>
    <mergeCell ref="M766:N766"/>
    <mergeCell ref="P766:Q766"/>
    <mergeCell ref="B768:C768"/>
    <mergeCell ref="J770:K770"/>
    <mergeCell ref="M770:N770"/>
    <mergeCell ref="P770:Q770"/>
    <mergeCell ref="J771:K771"/>
    <mergeCell ref="M771:N771"/>
    <mergeCell ref="P771:Q771"/>
    <mergeCell ref="J772:K772"/>
    <mergeCell ref="M772:N772"/>
    <mergeCell ref="P772:Q772"/>
    <mergeCell ref="J773:K773"/>
    <mergeCell ref="M773:N773"/>
    <mergeCell ref="P773:Q773"/>
    <mergeCell ref="B775:C775"/>
    <mergeCell ref="K777:L777"/>
    <mergeCell ref="N777:O777"/>
    <mergeCell ref="K778:L778"/>
    <mergeCell ref="N778:O778"/>
    <mergeCell ref="B780:C780"/>
    <mergeCell ref="J782:K782"/>
    <mergeCell ref="M782:N782"/>
    <mergeCell ref="P782:Q782"/>
    <mergeCell ref="J783:K783"/>
    <mergeCell ref="M783:N783"/>
    <mergeCell ref="P783:Q783"/>
    <mergeCell ref="J784:K784"/>
    <mergeCell ref="M784:N784"/>
    <mergeCell ref="P784:Q784"/>
    <mergeCell ref="P788:Q788"/>
    <mergeCell ref="B789:B790"/>
    <mergeCell ref="C789:C790"/>
    <mergeCell ref="D789:D790"/>
    <mergeCell ref="E789:E790"/>
    <mergeCell ref="F789:F790"/>
    <mergeCell ref="P789:Q789"/>
    <mergeCell ref="P790:Q790"/>
    <mergeCell ref="J794:K794"/>
    <mergeCell ref="M794:N794"/>
    <mergeCell ref="B792:C792"/>
    <mergeCell ref="B786:C786"/>
    <mergeCell ref="J788:K788"/>
    <mergeCell ref="M788:N788"/>
    <mergeCell ref="M789:N789"/>
    <mergeCell ref="J790:K790"/>
    <mergeCell ref="M790:N790"/>
    <mergeCell ref="J789:K789"/>
    <mergeCell ref="P794:Q794"/>
    <mergeCell ref="J795:K795"/>
    <mergeCell ref="M795:N795"/>
    <mergeCell ref="P795:Q795"/>
    <mergeCell ref="J797:K797"/>
    <mergeCell ref="M797:N797"/>
    <mergeCell ref="P797:Q797"/>
    <mergeCell ref="J796:K796"/>
    <mergeCell ref="M796:N796"/>
    <mergeCell ref="P796:Q796"/>
    <mergeCell ref="B799:C799"/>
    <mergeCell ref="B796:B797"/>
    <mergeCell ref="C796:C797"/>
    <mergeCell ref="D796:D797"/>
    <mergeCell ref="E796:E797"/>
    <mergeCell ref="F796:F797"/>
    <mergeCell ref="J801:K801"/>
    <mergeCell ref="M801:N801"/>
    <mergeCell ref="P801:Q801"/>
    <mergeCell ref="J802:K802"/>
    <mergeCell ref="M802:N802"/>
    <mergeCell ref="P802:Q802"/>
    <mergeCell ref="B804:C804"/>
    <mergeCell ref="K806:L806"/>
    <mergeCell ref="N806:O806"/>
    <mergeCell ref="K807:L807"/>
    <mergeCell ref="N807:O807"/>
    <mergeCell ref="B809:C809"/>
    <mergeCell ref="J811:K811"/>
    <mergeCell ref="M811:N811"/>
    <mergeCell ref="P811:Q811"/>
    <mergeCell ref="J812:K812"/>
    <mergeCell ref="M812:N812"/>
    <mergeCell ref="P812:Q812"/>
    <mergeCell ref="B814:C814"/>
    <mergeCell ref="J816:K816"/>
    <mergeCell ref="M816:N816"/>
    <mergeCell ref="P816:Q816"/>
    <mergeCell ref="J817:K817"/>
    <mergeCell ref="M817:N817"/>
    <mergeCell ref="P817:Q817"/>
    <mergeCell ref="B819:C819"/>
    <mergeCell ref="J821:K821"/>
    <mergeCell ref="M821:N821"/>
    <mergeCell ref="P821:Q821"/>
    <mergeCell ref="J822:K822"/>
    <mergeCell ref="M822:N822"/>
    <mergeCell ref="P822:Q822"/>
    <mergeCell ref="B824:C824"/>
    <mergeCell ref="J826:K826"/>
    <mergeCell ref="M826:N826"/>
    <mergeCell ref="P826:Q826"/>
    <mergeCell ref="J827:K827"/>
    <mergeCell ref="M827:N827"/>
    <mergeCell ref="P827:Q827"/>
    <mergeCell ref="J828:K828"/>
    <mergeCell ref="M828:N828"/>
    <mergeCell ref="P828:Q828"/>
    <mergeCell ref="B830:C830"/>
    <mergeCell ref="J832:K832"/>
    <mergeCell ref="M832:N832"/>
    <mergeCell ref="P832:Q832"/>
    <mergeCell ref="P842:Q842"/>
    <mergeCell ref="J833:K833"/>
    <mergeCell ref="M833:N833"/>
    <mergeCell ref="P833:Q833"/>
    <mergeCell ref="B835:C835"/>
    <mergeCell ref="K837:L837"/>
    <mergeCell ref="N837:O837"/>
    <mergeCell ref="J843:K843"/>
    <mergeCell ref="K838:L838"/>
    <mergeCell ref="N838:O838"/>
    <mergeCell ref="B840:C840"/>
    <mergeCell ref="J842:K842"/>
    <mergeCell ref="M842:N842"/>
    <mergeCell ref="M843:N843"/>
    <mergeCell ref="P843:Q843"/>
    <mergeCell ref="J844:K844"/>
    <mergeCell ref="M844:N844"/>
    <mergeCell ref="P844:Q844"/>
    <mergeCell ref="B846:C846"/>
    <mergeCell ref="B843:B844"/>
    <mergeCell ref="C843:C844"/>
    <mergeCell ref="D843:D844"/>
    <mergeCell ref="E843:E844"/>
    <mergeCell ref="F843:F844"/>
    <mergeCell ref="K848:L848"/>
    <mergeCell ref="N848:O848"/>
    <mergeCell ref="K849:L849"/>
    <mergeCell ref="N849:O849"/>
    <mergeCell ref="B851:C851"/>
    <mergeCell ref="J853:K853"/>
    <mergeCell ref="M853:N853"/>
    <mergeCell ref="P853:Q853"/>
    <mergeCell ref="J854:K854"/>
    <mergeCell ref="M854:N854"/>
    <mergeCell ref="P854:Q854"/>
    <mergeCell ref="J855:K855"/>
    <mergeCell ref="M855:N855"/>
    <mergeCell ref="P855:Q855"/>
    <mergeCell ref="J856:K856"/>
    <mergeCell ref="M856:N856"/>
    <mergeCell ref="P856:Q856"/>
    <mergeCell ref="B858:C858"/>
    <mergeCell ref="J860:K860"/>
    <mergeCell ref="M860:N860"/>
    <mergeCell ref="P860:Q860"/>
    <mergeCell ref="B861:B863"/>
    <mergeCell ref="C861:C863"/>
    <mergeCell ref="D861:D863"/>
    <mergeCell ref="E861:E863"/>
    <mergeCell ref="F861:F863"/>
    <mergeCell ref="J861:K861"/>
    <mergeCell ref="M861:N861"/>
    <mergeCell ref="P861:Q861"/>
    <mergeCell ref="J862:K862"/>
    <mergeCell ref="M862:N862"/>
    <mergeCell ref="P862:Q862"/>
    <mergeCell ref="J863:K863"/>
    <mergeCell ref="M863:N863"/>
    <mergeCell ref="P863:Q863"/>
    <mergeCell ref="J864:K864"/>
    <mergeCell ref="M864:N864"/>
    <mergeCell ref="P864:Q864"/>
    <mergeCell ref="J865:K865"/>
    <mergeCell ref="M865:N865"/>
    <mergeCell ref="P865:Q865"/>
    <mergeCell ref="B867:C867"/>
    <mergeCell ref="J869:K869"/>
    <mergeCell ref="M869:N869"/>
    <mergeCell ref="P869:Q869"/>
    <mergeCell ref="J870:K870"/>
    <mergeCell ref="M870:N870"/>
    <mergeCell ref="P870:Q870"/>
    <mergeCell ref="J871:K871"/>
    <mergeCell ref="M871:N871"/>
    <mergeCell ref="P871:Q871"/>
    <mergeCell ref="B873:C873"/>
    <mergeCell ref="J875:K875"/>
    <mergeCell ref="M875:N875"/>
    <mergeCell ref="P875:Q875"/>
    <mergeCell ref="J876:K876"/>
    <mergeCell ref="M876:N876"/>
    <mergeCell ref="P876:Q876"/>
    <mergeCell ref="B878:C878"/>
    <mergeCell ref="J880:K880"/>
    <mergeCell ref="M880:N880"/>
    <mergeCell ref="P880:Q880"/>
    <mergeCell ref="B881:B883"/>
    <mergeCell ref="C881:C883"/>
    <mergeCell ref="D881:D883"/>
    <mergeCell ref="E881:E883"/>
    <mergeCell ref="F881:F883"/>
    <mergeCell ref="J881:K881"/>
    <mergeCell ref="M881:N881"/>
    <mergeCell ref="P881:Q881"/>
    <mergeCell ref="J882:K882"/>
    <mergeCell ref="M882:N882"/>
    <mergeCell ref="P882:Q882"/>
    <mergeCell ref="J883:K883"/>
    <mergeCell ref="M883:N883"/>
    <mergeCell ref="P883:Q883"/>
    <mergeCell ref="B885:C885"/>
    <mergeCell ref="J887:K887"/>
    <mergeCell ref="M887:N887"/>
    <mergeCell ref="P887:Q887"/>
    <mergeCell ref="B888:B889"/>
    <mergeCell ref="C888:C889"/>
    <mergeCell ref="D888:D889"/>
    <mergeCell ref="E888:E889"/>
    <mergeCell ref="F888:F889"/>
    <mergeCell ref="J888:K888"/>
    <mergeCell ref="M888:N888"/>
    <mergeCell ref="P888:Q888"/>
    <mergeCell ref="J889:K889"/>
    <mergeCell ref="M889:N889"/>
    <mergeCell ref="P889:Q889"/>
    <mergeCell ref="B891:C891"/>
    <mergeCell ref="J893:K893"/>
    <mergeCell ref="M893:N893"/>
    <mergeCell ref="P893:Q893"/>
    <mergeCell ref="J894:K894"/>
    <mergeCell ref="M894:N894"/>
    <mergeCell ref="P894:Q894"/>
    <mergeCell ref="J895:K895"/>
    <mergeCell ref="M895:N895"/>
    <mergeCell ref="P895:Q895"/>
    <mergeCell ref="B897:C897"/>
    <mergeCell ref="J899:K899"/>
    <mergeCell ref="M899:N899"/>
    <mergeCell ref="P899:Q899"/>
    <mergeCell ref="J900:K900"/>
    <mergeCell ref="M900:N900"/>
    <mergeCell ref="P900:Q900"/>
    <mergeCell ref="B902:C902"/>
    <mergeCell ref="J904:K904"/>
    <mergeCell ref="M904:N904"/>
    <mergeCell ref="P904:Q904"/>
    <mergeCell ref="B905:B906"/>
    <mergeCell ref="C905:C906"/>
    <mergeCell ref="D905:D906"/>
    <mergeCell ref="E905:E906"/>
    <mergeCell ref="F905:F906"/>
    <mergeCell ref="J905:K905"/>
    <mergeCell ref="M905:N905"/>
    <mergeCell ref="P905:Q905"/>
    <mergeCell ref="J906:K906"/>
    <mergeCell ref="M906:N906"/>
    <mergeCell ref="P906:Q906"/>
    <mergeCell ref="B907:B908"/>
    <mergeCell ref="C907:C908"/>
    <mergeCell ref="D907:D908"/>
    <mergeCell ref="E907:E908"/>
    <mergeCell ref="F907:F908"/>
    <mergeCell ref="J907:K907"/>
    <mergeCell ref="M907:N907"/>
    <mergeCell ref="P907:Q907"/>
    <mergeCell ref="J908:K908"/>
    <mergeCell ref="M908:N908"/>
    <mergeCell ref="P908:Q908"/>
    <mergeCell ref="J909:K909"/>
    <mergeCell ref="M909:N909"/>
    <mergeCell ref="P909:Q909"/>
    <mergeCell ref="J910:K910"/>
    <mergeCell ref="M910:N910"/>
    <mergeCell ref="P910:Q910"/>
    <mergeCell ref="B911:B913"/>
    <mergeCell ref="C911:C913"/>
    <mergeCell ref="D911:D913"/>
    <mergeCell ref="E911:E913"/>
    <mergeCell ref="F911:F913"/>
    <mergeCell ref="J911:K911"/>
    <mergeCell ref="M911:N911"/>
    <mergeCell ref="P911:Q911"/>
    <mergeCell ref="J912:K912"/>
    <mergeCell ref="M912:N912"/>
    <mergeCell ref="P912:Q912"/>
    <mergeCell ref="J913:K913"/>
    <mergeCell ref="M913:N913"/>
    <mergeCell ref="P913:Q913"/>
    <mergeCell ref="J914:K914"/>
    <mergeCell ref="M914:N914"/>
    <mergeCell ref="P914:Q914"/>
    <mergeCell ref="J915:K915"/>
    <mergeCell ref="M915:N915"/>
    <mergeCell ref="P915:Q915"/>
    <mergeCell ref="B916:B917"/>
    <mergeCell ref="C916:C917"/>
    <mergeCell ref="D916:D917"/>
    <mergeCell ref="E916:E917"/>
    <mergeCell ref="F916:F917"/>
    <mergeCell ref="J916:K916"/>
    <mergeCell ref="M916:N916"/>
    <mergeCell ref="P916:Q916"/>
    <mergeCell ref="J917:K917"/>
    <mergeCell ref="M917:N917"/>
    <mergeCell ref="P917:Q917"/>
    <mergeCell ref="B918:B919"/>
    <mergeCell ref="C918:C919"/>
    <mergeCell ref="D918:D919"/>
    <mergeCell ref="E918:E919"/>
    <mergeCell ref="F918:F919"/>
    <mergeCell ref="J918:K918"/>
    <mergeCell ref="M918:N918"/>
    <mergeCell ref="P918:Q918"/>
    <mergeCell ref="J919:K919"/>
    <mergeCell ref="M919:N919"/>
    <mergeCell ref="P919:Q919"/>
    <mergeCell ref="J920:K920"/>
    <mergeCell ref="M920:N920"/>
    <mergeCell ref="P920:Q920"/>
    <mergeCell ref="J921:K921"/>
    <mergeCell ref="M921:N921"/>
    <mergeCell ref="P921:Q921"/>
    <mergeCell ref="B922:B923"/>
    <mergeCell ref="C922:C923"/>
    <mergeCell ref="D922:D923"/>
    <mergeCell ref="E922:E923"/>
    <mergeCell ref="F922:F923"/>
    <mergeCell ref="J922:K922"/>
    <mergeCell ref="M922:N922"/>
    <mergeCell ref="P922:Q922"/>
    <mergeCell ref="J923:K923"/>
    <mergeCell ref="M923:N923"/>
    <mergeCell ref="P923:Q923"/>
    <mergeCell ref="J924:K924"/>
    <mergeCell ref="M924:N924"/>
    <mergeCell ref="P924:Q924"/>
    <mergeCell ref="B925:B926"/>
    <mergeCell ref="C925:C926"/>
    <mergeCell ref="D925:D926"/>
    <mergeCell ref="E925:E926"/>
    <mergeCell ref="F925:F926"/>
    <mergeCell ref="J925:K925"/>
    <mergeCell ref="M925:N925"/>
    <mergeCell ref="P925:Q925"/>
    <mergeCell ref="J926:K926"/>
    <mergeCell ref="M926:N926"/>
    <mergeCell ref="P926:Q926"/>
    <mergeCell ref="B927:B928"/>
    <mergeCell ref="C927:C928"/>
    <mergeCell ref="D927:D928"/>
    <mergeCell ref="E927:E928"/>
    <mergeCell ref="F927:F928"/>
    <mergeCell ref="J927:K927"/>
    <mergeCell ref="M927:N927"/>
    <mergeCell ref="P927:Q927"/>
    <mergeCell ref="J928:K928"/>
    <mergeCell ref="M928:N928"/>
    <mergeCell ref="P928:Q928"/>
    <mergeCell ref="B929:B930"/>
    <mergeCell ref="C929:C930"/>
    <mergeCell ref="D929:D930"/>
    <mergeCell ref="E929:E930"/>
    <mergeCell ref="F929:F930"/>
    <mergeCell ref="J929:K929"/>
    <mergeCell ref="M929:N929"/>
    <mergeCell ref="P929:Q929"/>
    <mergeCell ref="J930:K930"/>
    <mergeCell ref="M930:N930"/>
    <mergeCell ref="P930:Q930"/>
    <mergeCell ref="J931:K931"/>
    <mergeCell ref="M931:N931"/>
    <mergeCell ref="P931:Q931"/>
    <mergeCell ref="J932:K932"/>
    <mergeCell ref="M932:N932"/>
    <mergeCell ref="P932:Q932"/>
    <mergeCell ref="J933:K933"/>
    <mergeCell ref="M933:N933"/>
    <mergeCell ref="P933:Q933"/>
    <mergeCell ref="B935:C935"/>
    <mergeCell ref="K937:L937"/>
    <mergeCell ref="N937:O937"/>
    <mergeCell ref="K938:L938"/>
    <mergeCell ref="N938:O938"/>
    <mergeCell ref="B940:C940"/>
    <mergeCell ref="J942:K942"/>
    <mergeCell ref="M942:N942"/>
    <mergeCell ref="P942:Q942"/>
    <mergeCell ref="J943:K943"/>
    <mergeCell ref="M943:N943"/>
    <mergeCell ref="P943:Q943"/>
    <mergeCell ref="J944:K944"/>
    <mergeCell ref="M944:N944"/>
    <mergeCell ref="P944:Q944"/>
    <mergeCell ref="J945:K945"/>
    <mergeCell ref="M945:N945"/>
    <mergeCell ref="P945:Q945"/>
    <mergeCell ref="B947:C947"/>
    <mergeCell ref="J949:K949"/>
    <mergeCell ref="M949:N949"/>
    <mergeCell ref="P949:Q949"/>
    <mergeCell ref="B950:B952"/>
    <mergeCell ref="C950:C952"/>
    <mergeCell ref="D950:D952"/>
    <mergeCell ref="E950:E952"/>
    <mergeCell ref="F950:F952"/>
    <mergeCell ref="J950:K950"/>
    <mergeCell ref="M950:N950"/>
    <mergeCell ref="P950:Q950"/>
    <mergeCell ref="J951:K951"/>
    <mergeCell ref="M951:N951"/>
    <mergeCell ref="P951:Q951"/>
    <mergeCell ref="J952:K952"/>
    <mergeCell ref="M952:N952"/>
    <mergeCell ref="P952:Q952"/>
    <mergeCell ref="B953:B955"/>
    <mergeCell ref="C953:C955"/>
    <mergeCell ref="D953:D955"/>
    <mergeCell ref="E953:E955"/>
    <mergeCell ref="F953:F955"/>
    <mergeCell ref="J953:K953"/>
    <mergeCell ref="M953:N953"/>
    <mergeCell ref="P953:Q953"/>
    <mergeCell ref="J954:K954"/>
    <mergeCell ref="M954:N954"/>
    <mergeCell ref="P954:Q954"/>
    <mergeCell ref="J955:K955"/>
    <mergeCell ref="M955:N955"/>
    <mergeCell ref="P955:Q955"/>
    <mergeCell ref="B957:C957"/>
    <mergeCell ref="J959:K959"/>
    <mergeCell ref="M959:N959"/>
    <mergeCell ref="P959:Q959"/>
    <mergeCell ref="J960:K960"/>
    <mergeCell ref="M960:N960"/>
    <mergeCell ref="P960:Q960"/>
    <mergeCell ref="B962:C962"/>
    <mergeCell ref="J964:K964"/>
    <mergeCell ref="M964:N964"/>
    <mergeCell ref="P964:Q964"/>
    <mergeCell ref="J965:K965"/>
    <mergeCell ref="M965:N965"/>
    <mergeCell ref="P965:Q965"/>
    <mergeCell ref="B967:C967"/>
    <mergeCell ref="J969:K969"/>
    <mergeCell ref="M969:N969"/>
    <mergeCell ref="P969:Q969"/>
    <mergeCell ref="B970:B971"/>
    <mergeCell ref="C970:C971"/>
    <mergeCell ref="D970:D971"/>
    <mergeCell ref="E970:E971"/>
    <mergeCell ref="F970:F971"/>
    <mergeCell ref="J970:K970"/>
    <mergeCell ref="M970:N970"/>
    <mergeCell ref="P970:Q970"/>
    <mergeCell ref="J971:K971"/>
    <mergeCell ref="M971:N971"/>
    <mergeCell ref="P971:Q971"/>
    <mergeCell ref="J972:K972"/>
    <mergeCell ref="M972:N972"/>
    <mergeCell ref="P972:Q972"/>
    <mergeCell ref="B974:C974"/>
    <mergeCell ref="G976:H976"/>
    <mergeCell ref="I976:J976"/>
    <mergeCell ref="L976:M976"/>
    <mergeCell ref="O976:P976"/>
    <mergeCell ref="G977:H977"/>
    <mergeCell ref="I977:J977"/>
    <mergeCell ref="L977:M977"/>
    <mergeCell ref="O977:P977"/>
    <mergeCell ref="G978:H978"/>
    <mergeCell ref="I978:J978"/>
    <mergeCell ref="L978:M978"/>
    <mergeCell ref="O978:P978"/>
    <mergeCell ref="G979:H979"/>
    <mergeCell ref="I979:J979"/>
    <mergeCell ref="L979:M979"/>
    <mergeCell ref="O979:P979"/>
    <mergeCell ref="G980:H980"/>
    <mergeCell ref="I980:J980"/>
    <mergeCell ref="L980:M980"/>
    <mergeCell ref="O980:P980"/>
    <mergeCell ref="G981:H981"/>
    <mergeCell ref="I981:J981"/>
    <mergeCell ref="L981:M981"/>
    <mergeCell ref="O981:P981"/>
    <mergeCell ref="G982:H982"/>
    <mergeCell ref="I982:J982"/>
    <mergeCell ref="L982:M982"/>
    <mergeCell ref="O982:P982"/>
    <mergeCell ref="B984:C984"/>
    <mergeCell ref="J986:K986"/>
    <mergeCell ref="M986:N986"/>
    <mergeCell ref="P986:Q986"/>
    <mergeCell ref="J987:K987"/>
    <mergeCell ref="M987:N987"/>
    <mergeCell ref="P987:Q987"/>
    <mergeCell ref="J988:K988"/>
    <mergeCell ref="M988:N988"/>
    <mergeCell ref="P988:Q988"/>
    <mergeCell ref="B990:C990"/>
    <mergeCell ref="J992:K992"/>
    <mergeCell ref="M992:N992"/>
    <mergeCell ref="P992:Q992"/>
    <mergeCell ref="J993:K993"/>
    <mergeCell ref="M993:N993"/>
    <mergeCell ref="P993:Q993"/>
    <mergeCell ref="J994:K994"/>
    <mergeCell ref="M994:N994"/>
    <mergeCell ref="P994:Q994"/>
    <mergeCell ref="B996:C996"/>
    <mergeCell ref="J998:K998"/>
    <mergeCell ref="M998:N998"/>
    <mergeCell ref="P998:Q998"/>
    <mergeCell ref="J999:K999"/>
    <mergeCell ref="M999:N999"/>
    <mergeCell ref="P999:Q999"/>
    <mergeCell ref="J1000:K1000"/>
    <mergeCell ref="M1000:N1000"/>
    <mergeCell ref="P1000:Q1000"/>
    <mergeCell ref="J1001:K1001"/>
    <mergeCell ref="M1001:N1001"/>
    <mergeCell ref="P1001:Q1001"/>
    <mergeCell ref="B1002:B1004"/>
    <mergeCell ref="C1002:C1004"/>
    <mergeCell ref="D1002:D1003"/>
    <mergeCell ref="E1002:E1003"/>
    <mergeCell ref="F1002:F1003"/>
    <mergeCell ref="J1002:K1002"/>
    <mergeCell ref="M1002:N1002"/>
    <mergeCell ref="P1002:Q1002"/>
    <mergeCell ref="J1003:K1003"/>
    <mergeCell ref="M1003:N1003"/>
    <mergeCell ref="P1003:Q1003"/>
    <mergeCell ref="J1004:K1004"/>
    <mergeCell ref="M1004:N1004"/>
    <mergeCell ref="P1004:Q1004"/>
    <mergeCell ref="J1005:K1005"/>
    <mergeCell ref="M1005:N1005"/>
    <mergeCell ref="P1005:Q1005"/>
    <mergeCell ref="J1006:K1006"/>
    <mergeCell ref="M1006:N1006"/>
    <mergeCell ref="P1006:Q1006"/>
    <mergeCell ref="J1007:K1007"/>
    <mergeCell ref="M1007:N1007"/>
    <mergeCell ref="P1007:Q1007"/>
    <mergeCell ref="J1008:K1008"/>
    <mergeCell ref="M1008:N1008"/>
    <mergeCell ref="P1008:Q1008"/>
    <mergeCell ref="B1009:B1010"/>
    <mergeCell ref="C1009:C1010"/>
    <mergeCell ref="D1009:D1010"/>
    <mergeCell ref="E1009:E1010"/>
    <mergeCell ref="F1009:F1010"/>
    <mergeCell ref="J1009:K1009"/>
    <mergeCell ref="M1009:N1009"/>
    <mergeCell ref="P1009:Q1009"/>
    <mergeCell ref="J1010:K1010"/>
    <mergeCell ref="M1010:N1010"/>
    <mergeCell ref="P1010:Q1010"/>
    <mergeCell ref="B1011:B1013"/>
    <mergeCell ref="C1011:C1013"/>
    <mergeCell ref="D1011:D1013"/>
    <mergeCell ref="E1011:E1013"/>
    <mergeCell ref="F1011:F1013"/>
    <mergeCell ref="J1011:K1011"/>
    <mergeCell ref="M1011:N1011"/>
    <mergeCell ref="P1011:Q1011"/>
    <mergeCell ref="J1012:K1012"/>
    <mergeCell ref="M1012:N1012"/>
    <mergeCell ref="P1012:Q1012"/>
    <mergeCell ref="J1013:K1013"/>
    <mergeCell ref="M1013:N1013"/>
    <mergeCell ref="P1013:Q1013"/>
    <mergeCell ref="J1014:K1014"/>
    <mergeCell ref="M1014:N1014"/>
    <mergeCell ref="P1014:Q1014"/>
    <mergeCell ref="J1015:K1015"/>
    <mergeCell ref="M1015:N1015"/>
    <mergeCell ref="P1015:Q1015"/>
    <mergeCell ref="J1016:K1016"/>
    <mergeCell ref="M1016:N1016"/>
    <mergeCell ref="P1016:Q1016"/>
    <mergeCell ref="J1017:K1017"/>
    <mergeCell ref="M1017:N1017"/>
    <mergeCell ref="P1017:Q1017"/>
    <mergeCell ref="J1018:K1018"/>
    <mergeCell ref="M1018:N1018"/>
    <mergeCell ref="P1018:Q1018"/>
    <mergeCell ref="B1020:C1020"/>
    <mergeCell ref="J1022:K1022"/>
    <mergeCell ref="M1022:N1022"/>
    <mergeCell ref="P1022:Q1022"/>
    <mergeCell ref="J1023:K1023"/>
    <mergeCell ref="M1023:N1023"/>
    <mergeCell ref="P1023:Q1023"/>
    <mergeCell ref="J1024:K1024"/>
    <mergeCell ref="M1024:N1024"/>
    <mergeCell ref="P1024:Q1024"/>
    <mergeCell ref="B1026:C1026"/>
    <mergeCell ref="K1028:L1028"/>
    <mergeCell ref="N1028:O1028"/>
    <mergeCell ref="K1029:L1029"/>
    <mergeCell ref="N1029:O1029"/>
    <mergeCell ref="B1031:C1031"/>
    <mergeCell ref="J1033:K1033"/>
    <mergeCell ref="M1033:N1033"/>
    <mergeCell ref="P1033:Q1033"/>
    <mergeCell ref="J1034:K1034"/>
    <mergeCell ref="M1034:N1034"/>
    <mergeCell ref="P1034:Q1034"/>
    <mergeCell ref="B1036:C1036"/>
    <mergeCell ref="J1038:K1038"/>
    <mergeCell ref="M1038:N1038"/>
    <mergeCell ref="P1038:Q1038"/>
    <mergeCell ref="B1039:B1040"/>
    <mergeCell ref="C1039:C1040"/>
    <mergeCell ref="D1039:D1040"/>
    <mergeCell ref="E1039:E1040"/>
    <mergeCell ref="F1039:F1040"/>
    <mergeCell ref="J1039:K1039"/>
    <mergeCell ref="M1039:N1039"/>
    <mergeCell ref="P1039:Q1039"/>
    <mergeCell ref="J1040:K1040"/>
    <mergeCell ref="M1040:N1040"/>
    <mergeCell ref="P1040:Q1040"/>
    <mergeCell ref="B1041:B1042"/>
    <mergeCell ref="C1041:C1042"/>
    <mergeCell ref="D1041:D1042"/>
    <mergeCell ref="E1041:E1042"/>
    <mergeCell ref="F1041:F1042"/>
    <mergeCell ref="J1041:K1041"/>
    <mergeCell ref="M1041:N1041"/>
    <mergeCell ref="P1041:Q1041"/>
    <mergeCell ref="J1042:K1042"/>
    <mergeCell ref="M1042:N1042"/>
    <mergeCell ref="P1042:Q1042"/>
    <mergeCell ref="B1044:C1044"/>
    <mergeCell ref="K1046:L1046"/>
    <mergeCell ref="N1046:O1046"/>
    <mergeCell ref="K1047:L1047"/>
    <mergeCell ref="N1047:O1047"/>
    <mergeCell ref="B1049:C1049"/>
    <mergeCell ref="K1051:L1051"/>
    <mergeCell ref="N1051:O1051"/>
    <mergeCell ref="K1052:L1052"/>
    <mergeCell ref="N1052:O1052"/>
    <mergeCell ref="B1054:C1054"/>
    <mergeCell ref="J1056:K1056"/>
    <mergeCell ref="M1056:N1056"/>
    <mergeCell ref="P1056:Q1056"/>
    <mergeCell ref="J1057:K1057"/>
    <mergeCell ref="M1057:N1057"/>
    <mergeCell ref="P1057:Q1057"/>
    <mergeCell ref="J1058:K1058"/>
    <mergeCell ref="M1058:N1058"/>
    <mergeCell ref="P1058:Q105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178"/>
  <sheetViews>
    <sheetView zoomScalePageLayoutView="0" workbookViewId="0" topLeftCell="A1619">
      <selection activeCell="A1" sqref="A1"/>
    </sheetView>
  </sheetViews>
  <sheetFormatPr defaultColWidth="9.140625" defaultRowHeight="12.75"/>
  <cols>
    <col min="1" max="1" width="0.9921875" style="0" customWidth="1"/>
    <col min="2" max="2" width="20.140625" style="0" customWidth="1"/>
    <col min="3" max="3" width="21.140625" style="0" customWidth="1"/>
    <col min="4" max="4" width="26.28125" style="0" customWidth="1"/>
    <col min="5" max="9" width="7.28125" style="0" customWidth="1"/>
    <col min="10" max="10" width="7.140625" style="0" customWidth="1"/>
    <col min="11" max="11" width="7.421875" style="0" customWidth="1"/>
    <col min="12" max="12" width="7.140625" style="0" customWidth="1"/>
    <col min="13" max="13" width="11.140625" style="0" customWidth="1"/>
  </cols>
  <sheetData>
    <row r="1" s="1" customFormat="1" ht="9" customHeight="1"/>
    <row r="2" spans="4:7" s="1" customFormat="1" ht="31.5" customHeight="1">
      <c r="D2" s="170" t="s">
        <v>3329</v>
      </c>
      <c r="E2" s="170"/>
      <c r="F2" s="170"/>
      <c r="G2" s="170"/>
    </row>
    <row r="3" s="1" customFormat="1" ht="27" customHeight="1"/>
    <row r="4" spans="2:3" s="1" customFormat="1" ht="18" customHeight="1">
      <c r="B4" s="170" t="s">
        <v>2829</v>
      </c>
      <c r="C4" s="170"/>
    </row>
    <row r="5" s="1" customFormat="1" ht="9" customHeight="1"/>
    <row r="6" spans="2:10" s="1" customFormat="1" ht="18" customHeight="1">
      <c r="B6" s="2" t="s">
        <v>2160</v>
      </c>
      <c r="C6" s="2" t="s">
        <v>2163</v>
      </c>
      <c r="D6" s="174" t="s">
        <v>2161</v>
      </c>
      <c r="E6" s="174"/>
      <c r="F6" s="174" t="s">
        <v>2162</v>
      </c>
      <c r="G6" s="174"/>
      <c r="H6" s="2" t="s">
        <v>3330</v>
      </c>
      <c r="I6" s="174" t="s">
        <v>3331</v>
      </c>
      <c r="J6" s="174"/>
    </row>
    <row r="7" spans="2:10" s="1" customFormat="1" ht="18" customHeight="1">
      <c r="B7" s="3" t="s">
        <v>1158</v>
      </c>
      <c r="C7" s="3" t="s">
        <v>1159</v>
      </c>
      <c r="D7" s="168" t="s">
        <v>3177</v>
      </c>
      <c r="E7" s="168"/>
      <c r="F7" s="168" t="s">
        <v>2170</v>
      </c>
      <c r="G7" s="168"/>
      <c r="H7" s="8">
        <v>2</v>
      </c>
      <c r="I7" s="169">
        <v>42</v>
      </c>
      <c r="J7" s="169"/>
    </row>
    <row r="8" spans="2:10" s="1" customFormat="1" ht="18" customHeight="1">
      <c r="B8" s="3" t="s">
        <v>1750</v>
      </c>
      <c r="C8" s="3" t="s">
        <v>1751</v>
      </c>
      <c r="D8" s="168" t="s">
        <v>3213</v>
      </c>
      <c r="E8" s="168"/>
      <c r="F8" s="168" t="s">
        <v>2167</v>
      </c>
      <c r="G8" s="168"/>
      <c r="H8" s="8">
        <v>5</v>
      </c>
      <c r="I8" s="169">
        <v>74</v>
      </c>
      <c r="J8" s="169"/>
    </row>
    <row r="9" spans="2:10" s="1" customFormat="1" ht="18" customHeight="1">
      <c r="B9" s="3" t="s">
        <v>1752</v>
      </c>
      <c r="C9" s="3" t="s">
        <v>1753</v>
      </c>
      <c r="D9" s="168" t="s">
        <v>2830</v>
      </c>
      <c r="E9" s="168"/>
      <c r="F9" s="168" t="s">
        <v>2210</v>
      </c>
      <c r="G9" s="168"/>
      <c r="H9" s="8">
        <v>6</v>
      </c>
      <c r="I9" s="169">
        <v>125</v>
      </c>
      <c r="J9" s="169"/>
    </row>
    <row r="10" spans="2:10" s="1" customFormat="1" ht="18" customHeight="1">
      <c r="B10" s="3" t="s">
        <v>1906</v>
      </c>
      <c r="C10" s="3" t="s">
        <v>1907</v>
      </c>
      <c r="D10" s="168" t="s">
        <v>2830</v>
      </c>
      <c r="E10" s="168"/>
      <c r="F10" s="168" t="s">
        <v>2210</v>
      </c>
      <c r="G10" s="168"/>
      <c r="H10" s="8">
        <v>6</v>
      </c>
      <c r="I10" s="169">
        <v>125</v>
      </c>
      <c r="J10" s="169"/>
    </row>
    <row r="11" spans="2:10" s="1" customFormat="1" ht="18" customHeight="1">
      <c r="B11" s="3" t="s">
        <v>1908</v>
      </c>
      <c r="C11" s="3" t="s">
        <v>1909</v>
      </c>
      <c r="D11" s="168" t="s">
        <v>2830</v>
      </c>
      <c r="E11" s="168"/>
      <c r="F11" s="168" t="s">
        <v>2210</v>
      </c>
      <c r="G11" s="168"/>
      <c r="H11" s="8">
        <v>6</v>
      </c>
      <c r="I11" s="169">
        <v>125</v>
      </c>
      <c r="J11" s="169"/>
    </row>
    <row r="12" spans="2:10" s="1" customFormat="1" ht="18" customHeight="1">
      <c r="B12" s="10"/>
      <c r="C12" s="3" t="s">
        <v>1909</v>
      </c>
      <c r="D12" s="168" t="s">
        <v>3213</v>
      </c>
      <c r="E12" s="168"/>
      <c r="F12" s="168" t="s">
        <v>2167</v>
      </c>
      <c r="G12" s="168"/>
      <c r="H12" s="8">
        <v>5</v>
      </c>
      <c r="I12" s="169">
        <v>74</v>
      </c>
      <c r="J12" s="169"/>
    </row>
    <row r="13" s="1" customFormat="1" ht="30" customHeight="1"/>
    <row r="14" spans="2:3" s="1" customFormat="1" ht="18" customHeight="1">
      <c r="B14" s="170" t="s">
        <v>2971</v>
      </c>
      <c r="C14" s="170"/>
    </row>
    <row r="15" s="1" customFormat="1" ht="9" customHeight="1"/>
    <row r="16" spans="2:10" s="1" customFormat="1" ht="18" customHeight="1">
      <c r="B16" s="2" t="s">
        <v>2160</v>
      </c>
      <c r="C16" s="2" t="s">
        <v>2163</v>
      </c>
      <c r="D16" s="2" t="s">
        <v>2161</v>
      </c>
      <c r="E16" s="174" t="s">
        <v>2162</v>
      </c>
      <c r="F16" s="174"/>
      <c r="G16" s="174" t="s">
        <v>3330</v>
      </c>
      <c r="H16" s="174"/>
      <c r="I16" s="174" t="s">
        <v>3331</v>
      </c>
      <c r="J16" s="174"/>
    </row>
    <row r="17" spans="2:10" s="1" customFormat="1" ht="18" customHeight="1">
      <c r="B17" s="3" t="s">
        <v>1336</v>
      </c>
      <c r="C17" s="3" t="s">
        <v>1337</v>
      </c>
      <c r="D17" s="3" t="s">
        <v>2972</v>
      </c>
      <c r="E17" s="168" t="s">
        <v>2170</v>
      </c>
      <c r="F17" s="168"/>
      <c r="G17" s="169">
        <v>1</v>
      </c>
      <c r="H17" s="169"/>
      <c r="I17" s="169">
        <v>23</v>
      </c>
      <c r="J17" s="169"/>
    </row>
    <row r="18" spans="2:10" s="1" customFormat="1" ht="18" customHeight="1">
      <c r="B18" s="3" t="s">
        <v>2148</v>
      </c>
      <c r="C18" s="3" t="s">
        <v>2149</v>
      </c>
      <c r="D18" s="3" t="s">
        <v>2972</v>
      </c>
      <c r="E18" s="168" t="s">
        <v>2170</v>
      </c>
      <c r="F18" s="168"/>
      <c r="G18" s="169">
        <v>1</v>
      </c>
      <c r="H18" s="169"/>
      <c r="I18" s="169">
        <v>23</v>
      </c>
      <c r="J18" s="169"/>
    </row>
    <row r="19" s="1" customFormat="1" ht="30" customHeight="1"/>
    <row r="20" spans="2:3" s="1" customFormat="1" ht="18" customHeight="1">
      <c r="B20" s="170" t="s">
        <v>2777</v>
      </c>
      <c r="C20" s="170"/>
    </row>
    <row r="21" s="1" customFormat="1" ht="9" customHeight="1"/>
    <row r="22" spans="2:10" s="1" customFormat="1" ht="18" customHeight="1">
      <c r="B22" s="2" t="s">
        <v>2160</v>
      </c>
      <c r="C22" s="2" t="s">
        <v>2163</v>
      </c>
      <c r="D22" s="2" t="s">
        <v>2161</v>
      </c>
      <c r="E22" s="174" t="s">
        <v>2162</v>
      </c>
      <c r="F22" s="174"/>
      <c r="G22" s="174" t="s">
        <v>3330</v>
      </c>
      <c r="H22" s="174"/>
      <c r="I22" s="174" t="s">
        <v>3331</v>
      </c>
      <c r="J22" s="174"/>
    </row>
    <row r="23" spans="2:10" s="1" customFormat="1" ht="18" customHeight="1">
      <c r="B23" s="3" t="s">
        <v>1644</v>
      </c>
      <c r="C23" s="3" t="s">
        <v>1645</v>
      </c>
      <c r="D23" s="3" t="s">
        <v>2778</v>
      </c>
      <c r="E23" s="168" t="s">
        <v>2210</v>
      </c>
      <c r="F23" s="168"/>
      <c r="G23" s="169">
        <v>3</v>
      </c>
      <c r="H23" s="169"/>
      <c r="I23" s="169">
        <v>50</v>
      </c>
      <c r="J23" s="169"/>
    </row>
    <row r="24" spans="2:10" s="1" customFormat="1" ht="18" customHeight="1">
      <c r="B24" s="10"/>
      <c r="C24" s="3" t="s">
        <v>1645</v>
      </c>
      <c r="D24" s="3" t="s">
        <v>2779</v>
      </c>
      <c r="E24" s="168" t="s">
        <v>2167</v>
      </c>
      <c r="F24" s="168"/>
      <c r="G24" s="169">
        <v>2</v>
      </c>
      <c r="H24" s="169"/>
      <c r="I24" s="169">
        <v>23</v>
      </c>
      <c r="J24" s="169"/>
    </row>
    <row r="25" spans="2:10" s="1" customFormat="1" ht="18" customHeight="1">
      <c r="B25" s="3" t="s">
        <v>1814</v>
      </c>
      <c r="C25" s="3" t="s">
        <v>1815</v>
      </c>
      <c r="D25" s="3" t="s">
        <v>2778</v>
      </c>
      <c r="E25" s="168" t="s">
        <v>2210</v>
      </c>
      <c r="F25" s="168"/>
      <c r="G25" s="169">
        <v>3</v>
      </c>
      <c r="H25" s="169"/>
      <c r="I25" s="169">
        <v>50</v>
      </c>
      <c r="J25" s="169"/>
    </row>
    <row r="26" spans="2:10" s="1" customFormat="1" ht="18" customHeight="1">
      <c r="B26" s="10"/>
      <c r="C26" s="3" t="s">
        <v>1815</v>
      </c>
      <c r="D26" s="3" t="s">
        <v>2779</v>
      </c>
      <c r="E26" s="168" t="s">
        <v>2167</v>
      </c>
      <c r="F26" s="168"/>
      <c r="G26" s="169">
        <v>2</v>
      </c>
      <c r="H26" s="169"/>
      <c r="I26" s="169">
        <v>23</v>
      </c>
      <c r="J26" s="169"/>
    </row>
    <row r="27" s="1" customFormat="1" ht="30" customHeight="1"/>
    <row r="28" spans="2:3" s="1" customFormat="1" ht="18" customHeight="1">
      <c r="B28" s="170" t="s">
        <v>3051</v>
      </c>
      <c r="C28" s="170"/>
    </row>
    <row r="29" s="1" customFormat="1" ht="9" customHeight="1"/>
    <row r="30" spans="2:11" s="1" customFormat="1" ht="18" customHeight="1">
      <c r="B30" s="2" t="s">
        <v>2160</v>
      </c>
      <c r="C30" s="2" t="s">
        <v>2163</v>
      </c>
      <c r="D30" s="174" t="s">
        <v>2161</v>
      </c>
      <c r="E30" s="174"/>
      <c r="F30" s="174" t="s">
        <v>2162</v>
      </c>
      <c r="G30" s="174"/>
      <c r="H30" s="174" t="s">
        <v>3330</v>
      </c>
      <c r="I30" s="174"/>
      <c r="J30" s="174" t="s">
        <v>3331</v>
      </c>
      <c r="K30" s="174"/>
    </row>
    <row r="31" spans="2:11" s="1" customFormat="1" ht="18" customHeight="1">
      <c r="B31" s="3" t="s">
        <v>1416</v>
      </c>
      <c r="C31" s="3" t="s">
        <v>1417</v>
      </c>
      <c r="D31" s="168" t="s">
        <v>3052</v>
      </c>
      <c r="E31" s="168"/>
      <c r="F31" s="168" t="s">
        <v>2167</v>
      </c>
      <c r="G31" s="168"/>
      <c r="H31" s="169">
        <v>7</v>
      </c>
      <c r="I31" s="169"/>
      <c r="J31" s="169">
        <v>135</v>
      </c>
      <c r="K31" s="169"/>
    </row>
    <row r="32" spans="2:11" s="1" customFormat="1" ht="18" customHeight="1">
      <c r="B32" s="10"/>
      <c r="C32" s="3" t="s">
        <v>1417</v>
      </c>
      <c r="D32" s="168" t="s">
        <v>3053</v>
      </c>
      <c r="E32" s="168"/>
      <c r="F32" s="168" t="s">
        <v>2210</v>
      </c>
      <c r="G32" s="168"/>
      <c r="H32" s="169">
        <v>7</v>
      </c>
      <c r="I32" s="169"/>
      <c r="J32" s="169">
        <v>149</v>
      </c>
      <c r="K32" s="169"/>
    </row>
    <row r="33" spans="2:11" s="1" customFormat="1" ht="18" customHeight="1">
      <c r="B33" s="3" t="s">
        <v>1672</v>
      </c>
      <c r="C33" s="3" t="s">
        <v>1673</v>
      </c>
      <c r="D33" s="168" t="s">
        <v>3053</v>
      </c>
      <c r="E33" s="168"/>
      <c r="F33" s="168" t="s">
        <v>2210</v>
      </c>
      <c r="G33" s="168"/>
      <c r="H33" s="169">
        <v>7</v>
      </c>
      <c r="I33" s="169"/>
      <c r="J33" s="169">
        <v>149</v>
      </c>
      <c r="K33" s="169"/>
    </row>
    <row r="34" spans="2:11" s="1" customFormat="1" ht="18" customHeight="1">
      <c r="B34" s="3" t="s">
        <v>1932</v>
      </c>
      <c r="C34" s="3" t="s">
        <v>1933</v>
      </c>
      <c r="D34" s="168" t="s">
        <v>3052</v>
      </c>
      <c r="E34" s="168"/>
      <c r="F34" s="168" t="s">
        <v>2167</v>
      </c>
      <c r="G34" s="168"/>
      <c r="H34" s="169">
        <v>7</v>
      </c>
      <c r="I34" s="169"/>
      <c r="J34" s="169">
        <v>135</v>
      </c>
      <c r="K34" s="169"/>
    </row>
    <row r="35" spans="2:11" s="1" customFormat="1" ht="18" customHeight="1">
      <c r="B35" s="10"/>
      <c r="C35" s="3" t="s">
        <v>1933</v>
      </c>
      <c r="D35" s="168" t="s">
        <v>3053</v>
      </c>
      <c r="E35" s="168"/>
      <c r="F35" s="168" t="s">
        <v>2210</v>
      </c>
      <c r="G35" s="168"/>
      <c r="H35" s="169">
        <v>7</v>
      </c>
      <c r="I35" s="169"/>
      <c r="J35" s="169">
        <v>149</v>
      </c>
      <c r="K35" s="169"/>
    </row>
    <row r="36" spans="2:11" s="1" customFormat="1" ht="18" customHeight="1">
      <c r="B36" s="3" t="s">
        <v>2130</v>
      </c>
      <c r="C36" s="3" t="s">
        <v>2131</v>
      </c>
      <c r="D36" s="168" t="s">
        <v>3059</v>
      </c>
      <c r="E36" s="168"/>
      <c r="F36" s="168" t="s">
        <v>2170</v>
      </c>
      <c r="G36" s="168"/>
      <c r="H36" s="169">
        <v>4</v>
      </c>
      <c r="I36" s="169"/>
      <c r="J36" s="169">
        <v>87</v>
      </c>
      <c r="K36" s="169"/>
    </row>
    <row r="37" s="1" customFormat="1" ht="30" customHeight="1"/>
    <row r="38" spans="2:3" s="1" customFormat="1" ht="18" customHeight="1">
      <c r="B38" s="170" t="s">
        <v>2678</v>
      </c>
      <c r="C38" s="170"/>
    </row>
    <row r="39" s="1" customFormat="1" ht="9" customHeight="1"/>
    <row r="40" spans="2:10" s="1" customFormat="1" ht="18" customHeight="1">
      <c r="B40" s="2" t="s">
        <v>2160</v>
      </c>
      <c r="C40" s="2" t="s">
        <v>2163</v>
      </c>
      <c r="D40" s="2" t="s">
        <v>2161</v>
      </c>
      <c r="E40" s="174" t="s">
        <v>2162</v>
      </c>
      <c r="F40" s="174"/>
      <c r="G40" s="174" t="s">
        <v>3330</v>
      </c>
      <c r="H40" s="174"/>
      <c r="I40" s="174" t="s">
        <v>3331</v>
      </c>
      <c r="J40" s="174"/>
    </row>
    <row r="41" spans="2:10" s="1" customFormat="1" ht="18" customHeight="1">
      <c r="B41" s="3" t="s">
        <v>1422</v>
      </c>
      <c r="C41" s="3" t="s">
        <v>1423</v>
      </c>
      <c r="D41" s="3" t="s">
        <v>2678</v>
      </c>
      <c r="E41" s="168" t="s">
        <v>2167</v>
      </c>
      <c r="F41" s="168"/>
      <c r="G41" s="169">
        <v>5</v>
      </c>
      <c r="H41" s="169"/>
      <c r="I41" s="169">
        <v>75</v>
      </c>
      <c r="J41" s="169"/>
    </row>
    <row r="42" spans="2:10" s="1" customFormat="1" ht="18" customHeight="1">
      <c r="B42" s="10"/>
      <c r="C42" s="3" t="s">
        <v>1423</v>
      </c>
      <c r="D42" s="3" t="s">
        <v>2679</v>
      </c>
      <c r="E42" s="168" t="s">
        <v>2210</v>
      </c>
      <c r="F42" s="168"/>
      <c r="G42" s="169">
        <v>3</v>
      </c>
      <c r="H42" s="169"/>
      <c r="I42" s="169">
        <v>63</v>
      </c>
      <c r="J42" s="169"/>
    </row>
    <row r="43" spans="2:10" s="1" customFormat="1" ht="18" customHeight="1">
      <c r="B43" s="3" t="s">
        <v>1424</v>
      </c>
      <c r="C43" s="3" t="s">
        <v>1425</v>
      </c>
      <c r="D43" s="3" t="s">
        <v>2680</v>
      </c>
      <c r="E43" s="168" t="s">
        <v>2170</v>
      </c>
      <c r="F43" s="168"/>
      <c r="G43" s="169">
        <v>1</v>
      </c>
      <c r="H43" s="169"/>
      <c r="I43" s="169">
        <v>18</v>
      </c>
      <c r="J43" s="169"/>
    </row>
    <row r="44" s="1" customFormat="1" ht="30" customHeight="1"/>
    <row r="45" spans="2:3" s="1" customFormat="1" ht="18" customHeight="1">
      <c r="B45" s="170" t="s">
        <v>2705</v>
      </c>
      <c r="C45" s="170"/>
    </row>
    <row r="46" s="1" customFormat="1" ht="9" customHeight="1"/>
    <row r="47" spans="2:10" s="1" customFormat="1" ht="18" customHeight="1">
      <c r="B47" s="2" t="s">
        <v>2160</v>
      </c>
      <c r="C47" s="2" t="s">
        <v>2163</v>
      </c>
      <c r="D47" s="2" t="s">
        <v>2161</v>
      </c>
      <c r="E47" s="174" t="s">
        <v>2162</v>
      </c>
      <c r="F47" s="174"/>
      <c r="G47" s="174" t="s">
        <v>3330</v>
      </c>
      <c r="H47" s="174"/>
      <c r="I47" s="174" t="s">
        <v>3331</v>
      </c>
      <c r="J47" s="174"/>
    </row>
    <row r="48" spans="2:10" s="1" customFormat="1" ht="18" customHeight="1">
      <c r="B48" s="3" t="s">
        <v>1482</v>
      </c>
      <c r="C48" s="3" t="s">
        <v>1483</v>
      </c>
      <c r="D48" s="3" t="s">
        <v>2705</v>
      </c>
      <c r="E48" s="168" t="s">
        <v>2167</v>
      </c>
      <c r="F48" s="168"/>
      <c r="G48" s="169">
        <v>9</v>
      </c>
      <c r="H48" s="169"/>
      <c r="I48" s="169">
        <v>158</v>
      </c>
      <c r="J48" s="169"/>
    </row>
    <row r="49" spans="2:10" s="1" customFormat="1" ht="18" customHeight="1">
      <c r="B49" s="10"/>
      <c r="C49" s="3" t="s">
        <v>1483</v>
      </c>
      <c r="D49" s="3" t="s">
        <v>2706</v>
      </c>
      <c r="E49" s="168" t="s">
        <v>2210</v>
      </c>
      <c r="F49" s="168"/>
      <c r="G49" s="169">
        <v>6</v>
      </c>
      <c r="H49" s="169"/>
      <c r="I49" s="169">
        <v>109</v>
      </c>
      <c r="J49" s="169"/>
    </row>
    <row r="50" s="1" customFormat="1" ht="30" customHeight="1"/>
    <row r="51" spans="2:3" s="1" customFormat="1" ht="18" customHeight="1">
      <c r="B51" s="170" t="s">
        <v>2917</v>
      </c>
      <c r="C51" s="170"/>
    </row>
    <row r="52" s="1" customFormat="1" ht="9" customHeight="1"/>
    <row r="53" spans="2:10" s="1" customFormat="1" ht="18" customHeight="1">
      <c r="B53" s="2" t="s">
        <v>2160</v>
      </c>
      <c r="C53" s="2" t="s">
        <v>2163</v>
      </c>
      <c r="D53" s="2" t="s">
        <v>2161</v>
      </c>
      <c r="E53" s="174" t="s">
        <v>2162</v>
      </c>
      <c r="F53" s="174"/>
      <c r="G53" s="174" t="s">
        <v>3330</v>
      </c>
      <c r="H53" s="174"/>
      <c r="I53" s="174" t="s">
        <v>3331</v>
      </c>
      <c r="J53" s="174"/>
    </row>
    <row r="54" spans="2:10" s="1" customFormat="1" ht="18" customHeight="1">
      <c r="B54" s="3" t="s">
        <v>2068</v>
      </c>
      <c r="C54" s="3" t="s">
        <v>2069</v>
      </c>
      <c r="D54" s="3" t="s">
        <v>2917</v>
      </c>
      <c r="E54" s="168" t="s">
        <v>2170</v>
      </c>
      <c r="F54" s="168"/>
      <c r="G54" s="169">
        <v>2</v>
      </c>
      <c r="H54" s="169"/>
      <c r="I54" s="169">
        <v>39</v>
      </c>
      <c r="J54" s="169"/>
    </row>
    <row r="55" spans="2:10" s="1" customFormat="1" ht="18" customHeight="1">
      <c r="B55" s="3" t="s">
        <v>2070</v>
      </c>
      <c r="C55" s="3" t="s">
        <v>2071</v>
      </c>
      <c r="D55" s="3" t="s">
        <v>2918</v>
      </c>
      <c r="E55" s="168" t="s">
        <v>2167</v>
      </c>
      <c r="F55" s="168"/>
      <c r="G55" s="169">
        <v>5</v>
      </c>
      <c r="H55" s="169"/>
      <c r="I55" s="169">
        <v>72</v>
      </c>
      <c r="J55" s="169"/>
    </row>
    <row r="56" s="1" customFormat="1" ht="30" customHeight="1"/>
    <row r="57" spans="2:3" s="1" customFormat="1" ht="18" customHeight="1">
      <c r="B57" s="170" t="s">
        <v>2306</v>
      </c>
      <c r="C57" s="170"/>
    </row>
    <row r="58" s="1" customFormat="1" ht="9" customHeight="1"/>
    <row r="59" spans="2:11" s="1" customFormat="1" ht="18" customHeight="1">
      <c r="B59" s="2" t="s">
        <v>2160</v>
      </c>
      <c r="C59" s="2" t="s">
        <v>2163</v>
      </c>
      <c r="D59" s="174" t="s">
        <v>2161</v>
      </c>
      <c r="E59" s="174"/>
      <c r="F59" s="174" t="s">
        <v>2162</v>
      </c>
      <c r="G59" s="174"/>
      <c r="H59" s="174" t="s">
        <v>3330</v>
      </c>
      <c r="I59" s="174"/>
      <c r="J59" s="174" t="s">
        <v>3331</v>
      </c>
      <c r="K59" s="174"/>
    </row>
    <row r="60" spans="2:11" s="1" customFormat="1" ht="18" customHeight="1">
      <c r="B60" s="3" t="s">
        <v>320</v>
      </c>
      <c r="C60" s="3" t="s">
        <v>321</v>
      </c>
      <c r="D60" s="168" t="s">
        <v>2307</v>
      </c>
      <c r="E60" s="168"/>
      <c r="F60" s="168" t="s">
        <v>2170</v>
      </c>
      <c r="G60" s="168"/>
      <c r="H60" s="169">
        <v>4</v>
      </c>
      <c r="I60" s="169"/>
      <c r="J60" s="169">
        <v>96</v>
      </c>
      <c r="K60" s="169"/>
    </row>
    <row r="61" spans="2:11" s="1" customFormat="1" ht="18" customHeight="1">
      <c r="B61" s="3" t="s">
        <v>396</v>
      </c>
      <c r="C61" s="3" t="s">
        <v>397</v>
      </c>
      <c r="D61" s="168" t="s">
        <v>2352</v>
      </c>
      <c r="E61" s="168"/>
      <c r="F61" s="168" t="s">
        <v>2167</v>
      </c>
      <c r="G61" s="168"/>
      <c r="H61" s="169">
        <v>10</v>
      </c>
      <c r="I61" s="169"/>
      <c r="J61" s="169">
        <v>187</v>
      </c>
      <c r="K61" s="169"/>
    </row>
    <row r="62" spans="2:11" s="1" customFormat="1" ht="18" customHeight="1">
      <c r="B62" s="3" t="s">
        <v>398</v>
      </c>
      <c r="C62" s="3" t="s">
        <v>399</v>
      </c>
      <c r="D62" s="168" t="s">
        <v>2353</v>
      </c>
      <c r="E62" s="168"/>
      <c r="F62" s="168" t="s">
        <v>2167</v>
      </c>
      <c r="G62" s="168"/>
      <c r="H62" s="169">
        <v>5</v>
      </c>
      <c r="I62" s="169"/>
      <c r="J62" s="169">
        <v>71</v>
      </c>
      <c r="K62" s="169"/>
    </row>
    <row r="63" spans="2:11" s="1" customFormat="1" ht="18" customHeight="1">
      <c r="B63" s="3" t="s">
        <v>400</v>
      </c>
      <c r="C63" s="3" t="s">
        <v>401</v>
      </c>
      <c r="D63" s="168" t="s">
        <v>2354</v>
      </c>
      <c r="E63" s="168"/>
      <c r="F63" s="168" t="s">
        <v>2167</v>
      </c>
      <c r="G63" s="168"/>
      <c r="H63" s="169">
        <v>5</v>
      </c>
      <c r="I63" s="169"/>
      <c r="J63" s="169">
        <v>89</v>
      </c>
      <c r="K63" s="169"/>
    </row>
    <row r="64" spans="2:11" s="1" customFormat="1" ht="18" customHeight="1">
      <c r="B64" s="3" t="s">
        <v>402</v>
      </c>
      <c r="C64" s="3" t="s">
        <v>403</v>
      </c>
      <c r="D64" s="168" t="s">
        <v>2355</v>
      </c>
      <c r="E64" s="168"/>
      <c r="F64" s="168" t="s">
        <v>2167</v>
      </c>
      <c r="G64" s="168"/>
      <c r="H64" s="169">
        <v>5</v>
      </c>
      <c r="I64" s="169"/>
      <c r="J64" s="169">
        <v>86</v>
      </c>
      <c r="K64" s="169"/>
    </row>
    <row r="65" spans="2:11" s="1" customFormat="1" ht="18" customHeight="1">
      <c r="B65" s="3" t="s">
        <v>540</v>
      </c>
      <c r="C65" s="3" t="s">
        <v>541</v>
      </c>
      <c r="D65" s="168" t="s">
        <v>2429</v>
      </c>
      <c r="E65" s="168"/>
      <c r="F65" s="168" t="s">
        <v>2210</v>
      </c>
      <c r="G65" s="168"/>
      <c r="H65" s="169">
        <v>12</v>
      </c>
      <c r="I65" s="169"/>
      <c r="J65" s="169">
        <v>252</v>
      </c>
      <c r="K65" s="169"/>
    </row>
    <row r="66" s="1" customFormat="1" ht="30" customHeight="1"/>
    <row r="67" spans="2:3" s="1" customFormat="1" ht="18" customHeight="1">
      <c r="B67" s="170" t="s">
        <v>2356</v>
      </c>
      <c r="C67" s="170"/>
    </row>
    <row r="68" s="1" customFormat="1" ht="9" customHeight="1"/>
    <row r="69" spans="2:11" s="1" customFormat="1" ht="18" customHeight="1">
      <c r="B69" s="2" t="s">
        <v>2160</v>
      </c>
      <c r="C69" s="2" t="s">
        <v>2163</v>
      </c>
      <c r="D69" s="174" t="s">
        <v>2161</v>
      </c>
      <c r="E69" s="174"/>
      <c r="F69" s="174" t="s">
        <v>2162</v>
      </c>
      <c r="G69" s="174"/>
      <c r="H69" s="174" t="s">
        <v>3330</v>
      </c>
      <c r="I69" s="174"/>
      <c r="J69" s="174" t="s">
        <v>3331</v>
      </c>
      <c r="K69" s="174"/>
    </row>
    <row r="70" spans="2:11" s="1" customFormat="1" ht="18" customHeight="1">
      <c r="B70" s="3" t="s">
        <v>404</v>
      </c>
      <c r="C70" s="3" t="s">
        <v>405</v>
      </c>
      <c r="D70" s="168" t="s">
        <v>2357</v>
      </c>
      <c r="E70" s="168"/>
      <c r="F70" s="168" t="s">
        <v>2170</v>
      </c>
      <c r="G70" s="168"/>
      <c r="H70" s="169">
        <v>2</v>
      </c>
      <c r="I70" s="169"/>
      <c r="J70" s="169">
        <v>40</v>
      </c>
      <c r="K70" s="169"/>
    </row>
    <row r="71" spans="2:11" s="1" customFormat="1" ht="18" customHeight="1">
      <c r="B71" s="10"/>
      <c r="C71" s="3" t="s">
        <v>405</v>
      </c>
      <c r="D71" s="168" t="s">
        <v>2358</v>
      </c>
      <c r="E71" s="168"/>
      <c r="F71" s="168" t="s">
        <v>2167</v>
      </c>
      <c r="G71" s="168"/>
      <c r="H71" s="169">
        <v>12</v>
      </c>
      <c r="I71" s="169"/>
      <c r="J71" s="169">
        <v>273</v>
      </c>
      <c r="K71" s="169"/>
    </row>
    <row r="72" spans="2:11" s="1" customFormat="1" ht="18" customHeight="1">
      <c r="B72" s="10"/>
      <c r="C72" s="3" t="s">
        <v>405</v>
      </c>
      <c r="D72" s="168" t="s">
        <v>2359</v>
      </c>
      <c r="E72" s="168"/>
      <c r="F72" s="168" t="s">
        <v>2210</v>
      </c>
      <c r="G72" s="168"/>
      <c r="H72" s="169">
        <v>18</v>
      </c>
      <c r="I72" s="169"/>
      <c r="J72" s="169">
        <v>433</v>
      </c>
      <c r="K72" s="169"/>
    </row>
    <row r="73" spans="2:11" s="1" customFormat="1" ht="18" customHeight="1">
      <c r="B73" s="3" t="s">
        <v>406</v>
      </c>
      <c r="C73" s="3" t="s">
        <v>407</v>
      </c>
      <c r="D73" s="168" t="s">
        <v>2360</v>
      </c>
      <c r="E73" s="168"/>
      <c r="F73" s="168" t="s">
        <v>2167</v>
      </c>
      <c r="G73" s="168"/>
      <c r="H73" s="169">
        <v>5</v>
      </c>
      <c r="I73" s="169"/>
      <c r="J73" s="169">
        <v>105</v>
      </c>
      <c r="K73" s="169"/>
    </row>
    <row r="74" spans="2:11" s="1" customFormat="1" ht="18" customHeight="1">
      <c r="B74" s="3" t="s">
        <v>408</v>
      </c>
      <c r="C74" s="3" t="s">
        <v>409</v>
      </c>
      <c r="D74" s="168" t="s">
        <v>2361</v>
      </c>
      <c r="E74" s="168"/>
      <c r="F74" s="168" t="s">
        <v>2167</v>
      </c>
      <c r="G74" s="168"/>
      <c r="H74" s="169">
        <v>6</v>
      </c>
      <c r="I74" s="169"/>
      <c r="J74" s="169">
        <v>119</v>
      </c>
      <c r="K74" s="169"/>
    </row>
    <row r="75" spans="2:11" s="1" customFormat="1" ht="18" customHeight="1">
      <c r="B75" s="3" t="s">
        <v>410</v>
      </c>
      <c r="C75" s="3" t="s">
        <v>411</v>
      </c>
      <c r="D75" s="168" t="s">
        <v>2362</v>
      </c>
      <c r="E75" s="168"/>
      <c r="F75" s="168" t="s">
        <v>2167</v>
      </c>
      <c r="G75" s="168"/>
      <c r="H75" s="169">
        <v>7</v>
      </c>
      <c r="I75" s="169"/>
      <c r="J75" s="169">
        <v>141</v>
      </c>
      <c r="K75" s="169"/>
    </row>
    <row r="76" spans="2:11" s="1" customFormat="1" ht="18" customHeight="1">
      <c r="B76" s="3" t="s">
        <v>542</v>
      </c>
      <c r="C76" s="3" t="s">
        <v>543</v>
      </c>
      <c r="D76" s="168" t="s">
        <v>2359</v>
      </c>
      <c r="E76" s="168"/>
      <c r="F76" s="168" t="s">
        <v>2210</v>
      </c>
      <c r="G76" s="168"/>
      <c r="H76" s="169">
        <v>18</v>
      </c>
      <c r="I76" s="169"/>
      <c r="J76" s="169">
        <v>433</v>
      </c>
      <c r="K76" s="169"/>
    </row>
    <row r="77" spans="2:11" s="1" customFormat="1" ht="18" customHeight="1">
      <c r="B77" s="3" t="s">
        <v>708</v>
      </c>
      <c r="C77" s="3" t="s">
        <v>709</v>
      </c>
      <c r="D77" s="168" t="s">
        <v>2455</v>
      </c>
      <c r="E77" s="168"/>
      <c r="F77" s="168" t="s">
        <v>2167</v>
      </c>
      <c r="G77" s="168"/>
      <c r="H77" s="169">
        <v>10</v>
      </c>
      <c r="I77" s="169"/>
      <c r="J77" s="169">
        <v>214</v>
      </c>
      <c r="K77" s="169"/>
    </row>
    <row r="78" spans="2:11" s="1" customFormat="1" ht="18" customHeight="1">
      <c r="B78" s="3" t="s">
        <v>710</v>
      </c>
      <c r="C78" s="3" t="s">
        <v>711</v>
      </c>
      <c r="D78" s="168" t="s">
        <v>2456</v>
      </c>
      <c r="E78" s="168"/>
      <c r="F78" s="168" t="s">
        <v>2170</v>
      </c>
      <c r="G78" s="168"/>
      <c r="H78" s="169">
        <v>9</v>
      </c>
      <c r="I78" s="169"/>
      <c r="J78" s="169">
        <v>241</v>
      </c>
      <c r="K78" s="169"/>
    </row>
    <row r="79" s="1" customFormat="1" ht="30" customHeight="1"/>
    <row r="80" spans="2:3" s="1" customFormat="1" ht="18" customHeight="1">
      <c r="B80" s="170" t="s">
        <v>2582</v>
      </c>
      <c r="C80" s="170"/>
    </row>
    <row r="81" s="1" customFormat="1" ht="9" customHeight="1"/>
    <row r="82" spans="2:11" s="1" customFormat="1" ht="18" customHeight="1">
      <c r="B82" s="2" t="s">
        <v>2160</v>
      </c>
      <c r="C82" s="2" t="s">
        <v>2163</v>
      </c>
      <c r="D82" s="174" t="s">
        <v>2161</v>
      </c>
      <c r="E82" s="174"/>
      <c r="F82" s="174" t="s">
        <v>2162</v>
      </c>
      <c r="G82" s="174"/>
      <c r="H82" s="174" t="s">
        <v>3330</v>
      </c>
      <c r="I82" s="174"/>
      <c r="J82" s="174" t="s">
        <v>3331</v>
      </c>
      <c r="K82" s="174"/>
    </row>
    <row r="83" spans="2:11" s="1" customFormat="1" ht="18" customHeight="1">
      <c r="B83" s="3" t="s">
        <v>1236</v>
      </c>
      <c r="C83" s="3" t="s">
        <v>1237</v>
      </c>
      <c r="D83" s="168" t="s">
        <v>2583</v>
      </c>
      <c r="E83" s="168"/>
      <c r="F83" s="168" t="s">
        <v>2170</v>
      </c>
      <c r="G83" s="168"/>
      <c r="H83" s="169">
        <v>2</v>
      </c>
      <c r="I83" s="169"/>
      <c r="J83" s="169">
        <v>33</v>
      </c>
      <c r="K83" s="169"/>
    </row>
    <row r="84" spans="2:11" s="1" customFormat="1" ht="18" customHeight="1">
      <c r="B84" s="3" t="s">
        <v>1838</v>
      </c>
      <c r="C84" s="3" t="s">
        <v>1839</v>
      </c>
      <c r="D84" s="168" t="s">
        <v>2582</v>
      </c>
      <c r="E84" s="168"/>
      <c r="F84" s="168" t="s">
        <v>2167</v>
      </c>
      <c r="G84" s="168"/>
      <c r="H84" s="169">
        <v>9</v>
      </c>
      <c r="I84" s="169"/>
      <c r="J84" s="169">
        <v>163</v>
      </c>
      <c r="K84" s="169"/>
    </row>
    <row r="85" s="1" customFormat="1" ht="30" customHeight="1"/>
    <row r="86" spans="2:3" s="1" customFormat="1" ht="18" customHeight="1">
      <c r="B86" s="170" t="s">
        <v>2780</v>
      </c>
      <c r="C86" s="170"/>
    </row>
    <row r="87" s="1" customFormat="1" ht="9" customHeight="1"/>
    <row r="88" spans="2:10" s="1" customFormat="1" ht="18" customHeight="1">
      <c r="B88" s="2" t="s">
        <v>2160</v>
      </c>
      <c r="C88" s="2" t="s">
        <v>2163</v>
      </c>
      <c r="D88" s="2" t="s">
        <v>2161</v>
      </c>
      <c r="E88" s="174" t="s">
        <v>2162</v>
      </c>
      <c r="F88" s="174"/>
      <c r="G88" s="174" t="s">
        <v>3330</v>
      </c>
      <c r="H88" s="174"/>
      <c r="I88" s="174" t="s">
        <v>3331</v>
      </c>
      <c r="J88" s="174"/>
    </row>
    <row r="89" spans="2:10" s="1" customFormat="1" ht="18" customHeight="1">
      <c r="B89" s="3" t="s">
        <v>1428</v>
      </c>
      <c r="C89" s="3" t="s">
        <v>1429</v>
      </c>
      <c r="D89" s="3" t="s">
        <v>3204</v>
      </c>
      <c r="E89" s="168" t="s">
        <v>2167</v>
      </c>
      <c r="F89" s="168"/>
      <c r="G89" s="169">
        <v>6</v>
      </c>
      <c r="H89" s="169"/>
      <c r="I89" s="169">
        <v>105</v>
      </c>
      <c r="J89" s="169"/>
    </row>
    <row r="90" spans="2:10" s="1" customFormat="1" ht="18" customHeight="1">
      <c r="B90" s="3" t="s">
        <v>1430</v>
      </c>
      <c r="C90" s="3" t="s">
        <v>1431</v>
      </c>
      <c r="D90" s="3" t="s">
        <v>3205</v>
      </c>
      <c r="E90" s="168" t="s">
        <v>2167</v>
      </c>
      <c r="F90" s="168"/>
      <c r="G90" s="169">
        <v>5</v>
      </c>
      <c r="H90" s="169"/>
      <c r="I90" s="169">
        <v>85</v>
      </c>
      <c r="J90" s="169"/>
    </row>
    <row r="91" spans="2:10" s="1" customFormat="1" ht="18" customHeight="1">
      <c r="B91" s="3" t="s">
        <v>1646</v>
      </c>
      <c r="C91" s="3" t="s">
        <v>1647</v>
      </c>
      <c r="D91" s="3" t="s">
        <v>2781</v>
      </c>
      <c r="E91" s="168" t="s">
        <v>2210</v>
      </c>
      <c r="F91" s="168"/>
      <c r="G91" s="169">
        <v>8</v>
      </c>
      <c r="H91" s="169"/>
      <c r="I91" s="169">
        <v>162</v>
      </c>
      <c r="J91" s="169"/>
    </row>
    <row r="92" s="1" customFormat="1" ht="30" customHeight="1"/>
    <row r="93" spans="2:3" s="1" customFormat="1" ht="18" customHeight="1">
      <c r="B93" s="170" t="s">
        <v>2644</v>
      </c>
      <c r="C93" s="170"/>
    </row>
    <row r="94" s="1" customFormat="1" ht="9" customHeight="1"/>
    <row r="95" spans="2:9" s="1" customFormat="1" ht="18" customHeight="1">
      <c r="B95" s="2" t="s">
        <v>2160</v>
      </c>
      <c r="C95" s="2" t="s">
        <v>2163</v>
      </c>
      <c r="D95" s="2" t="s">
        <v>2161</v>
      </c>
      <c r="E95" s="2" t="s">
        <v>2162</v>
      </c>
      <c r="F95" s="174" t="s">
        <v>3330</v>
      </c>
      <c r="G95" s="174"/>
      <c r="H95" s="174" t="s">
        <v>3331</v>
      </c>
      <c r="I95" s="174"/>
    </row>
    <row r="96" spans="2:9" s="1" customFormat="1" ht="18" customHeight="1">
      <c r="B96" s="3" t="s">
        <v>1342</v>
      </c>
      <c r="C96" s="3" t="s">
        <v>1343</v>
      </c>
      <c r="D96" s="3" t="s">
        <v>2644</v>
      </c>
      <c r="E96" s="3" t="s">
        <v>2170</v>
      </c>
      <c r="F96" s="169">
        <v>2</v>
      </c>
      <c r="G96" s="169"/>
      <c r="H96" s="169">
        <v>36</v>
      </c>
      <c r="I96" s="169"/>
    </row>
    <row r="97" spans="2:9" s="1" customFormat="1" ht="18" customHeight="1">
      <c r="B97" s="3" t="s">
        <v>1600</v>
      </c>
      <c r="C97" s="3" t="s">
        <v>1601</v>
      </c>
      <c r="D97" s="3" t="s">
        <v>2753</v>
      </c>
      <c r="E97" s="3" t="s">
        <v>2167</v>
      </c>
      <c r="F97" s="169">
        <v>7</v>
      </c>
      <c r="G97" s="169"/>
      <c r="H97" s="169">
        <v>134</v>
      </c>
      <c r="I97" s="169"/>
    </row>
    <row r="98" s="1" customFormat="1" ht="30" customHeight="1"/>
    <row r="99" spans="2:3" s="1" customFormat="1" ht="18" customHeight="1">
      <c r="B99" s="170" t="s">
        <v>2580</v>
      </c>
      <c r="C99" s="170"/>
    </row>
    <row r="100" s="1" customFormat="1" ht="9" customHeight="1"/>
    <row r="101" spans="2:11" s="1" customFormat="1" ht="18" customHeight="1">
      <c r="B101" s="2" t="s">
        <v>2160</v>
      </c>
      <c r="C101" s="2" t="s">
        <v>2163</v>
      </c>
      <c r="D101" s="174" t="s">
        <v>2161</v>
      </c>
      <c r="E101" s="174"/>
      <c r="F101" s="174" t="s">
        <v>2162</v>
      </c>
      <c r="G101" s="174"/>
      <c r="H101" s="174" t="s">
        <v>3330</v>
      </c>
      <c r="I101" s="174"/>
      <c r="J101" s="174" t="s">
        <v>3331</v>
      </c>
      <c r="K101" s="174"/>
    </row>
    <row r="102" spans="2:11" s="1" customFormat="1" ht="18" customHeight="1">
      <c r="B102" s="3" t="s">
        <v>1232</v>
      </c>
      <c r="C102" s="3" t="s">
        <v>1233</v>
      </c>
      <c r="D102" s="168" t="s">
        <v>2581</v>
      </c>
      <c r="E102" s="168"/>
      <c r="F102" s="168" t="s">
        <v>2170</v>
      </c>
      <c r="G102" s="168"/>
      <c r="H102" s="169">
        <v>2</v>
      </c>
      <c r="I102" s="169"/>
      <c r="J102" s="169">
        <v>46</v>
      </c>
      <c r="K102" s="169"/>
    </row>
    <row r="103" spans="2:11" s="1" customFormat="1" ht="18" customHeight="1">
      <c r="B103" s="3" t="s">
        <v>1486</v>
      </c>
      <c r="C103" s="3" t="s">
        <v>1487</v>
      </c>
      <c r="D103" s="168" t="s">
        <v>2710</v>
      </c>
      <c r="E103" s="168"/>
      <c r="F103" s="168" t="s">
        <v>2167</v>
      </c>
      <c r="G103" s="168"/>
      <c r="H103" s="169">
        <v>5</v>
      </c>
      <c r="I103" s="169"/>
      <c r="J103" s="169">
        <v>88</v>
      </c>
      <c r="K103" s="169"/>
    </row>
    <row r="104" spans="2:11" s="1" customFormat="1" ht="18" customHeight="1">
      <c r="B104" s="3" t="s">
        <v>1840</v>
      </c>
      <c r="C104" s="3" t="s">
        <v>1841</v>
      </c>
      <c r="D104" s="168" t="s">
        <v>2710</v>
      </c>
      <c r="E104" s="168"/>
      <c r="F104" s="168" t="s">
        <v>2167</v>
      </c>
      <c r="G104" s="168"/>
      <c r="H104" s="169">
        <v>5</v>
      </c>
      <c r="I104" s="169"/>
      <c r="J104" s="169">
        <v>88</v>
      </c>
      <c r="K104" s="169"/>
    </row>
    <row r="105" s="1" customFormat="1" ht="30" customHeight="1"/>
    <row r="106" spans="2:3" s="1" customFormat="1" ht="18" customHeight="1">
      <c r="B106" s="170" t="s">
        <v>3196</v>
      </c>
      <c r="C106" s="170"/>
    </row>
    <row r="107" s="1" customFormat="1" ht="9" customHeight="1"/>
    <row r="108" spans="2:11" s="1" customFormat="1" ht="18" customHeight="1">
      <c r="B108" s="2" t="s">
        <v>2160</v>
      </c>
      <c r="C108" s="2" t="s">
        <v>2163</v>
      </c>
      <c r="D108" s="174" t="s">
        <v>2161</v>
      </c>
      <c r="E108" s="174"/>
      <c r="F108" s="174" t="s">
        <v>2162</v>
      </c>
      <c r="G108" s="174"/>
      <c r="H108" s="174" t="s">
        <v>3330</v>
      </c>
      <c r="I108" s="174"/>
      <c r="J108" s="174" t="s">
        <v>3331</v>
      </c>
      <c r="K108" s="174"/>
    </row>
    <row r="109" spans="2:11" s="1" customFormat="1" ht="18" customHeight="1">
      <c r="B109" s="3" t="s">
        <v>1254</v>
      </c>
      <c r="C109" s="3" t="s">
        <v>1255</v>
      </c>
      <c r="D109" s="168" t="s">
        <v>3197</v>
      </c>
      <c r="E109" s="168"/>
      <c r="F109" s="168" t="s">
        <v>2170</v>
      </c>
      <c r="G109" s="168"/>
      <c r="H109" s="169">
        <v>1</v>
      </c>
      <c r="I109" s="169"/>
      <c r="J109" s="169">
        <v>9</v>
      </c>
      <c r="K109" s="169"/>
    </row>
    <row r="110" spans="2:11" s="1" customFormat="1" ht="18" customHeight="1">
      <c r="B110" s="3" t="s">
        <v>1516</v>
      </c>
      <c r="C110" s="3" t="s">
        <v>1517</v>
      </c>
      <c r="D110" s="168" t="s">
        <v>3209</v>
      </c>
      <c r="E110" s="168"/>
      <c r="F110" s="168" t="s">
        <v>2167</v>
      </c>
      <c r="G110" s="168"/>
      <c r="H110" s="169">
        <v>3</v>
      </c>
      <c r="I110" s="169"/>
      <c r="J110" s="169">
        <v>40</v>
      </c>
      <c r="K110" s="169"/>
    </row>
    <row r="111" s="1" customFormat="1" ht="30" customHeight="1"/>
    <row r="112" spans="2:3" s="1" customFormat="1" ht="18" customHeight="1">
      <c r="B112" s="170" t="s">
        <v>2408</v>
      </c>
      <c r="C112" s="170"/>
    </row>
    <row r="113" s="1" customFormat="1" ht="9" customHeight="1"/>
    <row r="114" spans="2:11" s="1" customFormat="1" ht="18" customHeight="1">
      <c r="B114" s="2" t="s">
        <v>2160</v>
      </c>
      <c r="C114" s="2" t="s">
        <v>2163</v>
      </c>
      <c r="D114" s="174" t="s">
        <v>2161</v>
      </c>
      <c r="E114" s="174"/>
      <c r="F114" s="174" t="s">
        <v>2162</v>
      </c>
      <c r="G114" s="174"/>
      <c r="H114" s="174" t="s">
        <v>3330</v>
      </c>
      <c r="I114" s="174"/>
      <c r="J114" s="174" t="s">
        <v>3331</v>
      </c>
      <c r="K114" s="174"/>
    </row>
    <row r="115" spans="2:11" s="1" customFormat="1" ht="18" customHeight="1">
      <c r="B115" s="3" t="s">
        <v>490</v>
      </c>
      <c r="C115" s="3" t="s">
        <v>491</v>
      </c>
      <c r="D115" s="168" t="s">
        <v>2409</v>
      </c>
      <c r="E115" s="168"/>
      <c r="F115" s="168" t="s">
        <v>2167</v>
      </c>
      <c r="G115" s="168"/>
      <c r="H115" s="169">
        <v>10</v>
      </c>
      <c r="I115" s="169"/>
      <c r="J115" s="169">
        <v>188</v>
      </c>
      <c r="K115" s="169"/>
    </row>
    <row r="116" spans="2:11" s="1" customFormat="1" ht="18" customHeight="1">
      <c r="B116" s="3" t="s">
        <v>492</v>
      </c>
      <c r="C116" s="3" t="s">
        <v>493</v>
      </c>
      <c r="D116" s="168" t="s">
        <v>2410</v>
      </c>
      <c r="E116" s="168"/>
      <c r="F116" s="168" t="s">
        <v>2167</v>
      </c>
      <c r="G116" s="168"/>
      <c r="H116" s="169">
        <v>6</v>
      </c>
      <c r="I116" s="169"/>
      <c r="J116" s="169">
        <v>117</v>
      </c>
      <c r="K116" s="169"/>
    </row>
    <row r="117" spans="2:11" s="1" customFormat="1" ht="18" customHeight="1">
      <c r="B117" s="3" t="s">
        <v>544</v>
      </c>
      <c r="C117" s="3" t="s">
        <v>545</v>
      </c>
      <c r="D117" s="168" t="s">
        <v>2430</v>
      </c>
      <c r="E117" s="168"/>
      <c r="F117" s="168" t="s">
        <v>2210</v>
      </c>
      <c r="G117" s="168"/>
      <c r="H117" s="169">
        <v>14</v>
      </c>
      <c r="I117" s="169"/>
      <c r="J117" s="169">
        <v>277</v>
      </c>
      <c r="K117" s="169"/>
    </row>
    <row r="118" spans="2:11" s="1" customFormat="1" ht="18" customHeight="1">
      <c r="B118" s="3" t="s">
        <v>616</v>
      </c>
      <c r="C118" s="3" t="s">
        <v>617</v>
      </c>
      <c r="D118" s="168" t="s">
        <v>3019</v>
      </c>
      <c r="E118" s="168"/>
      <c r="F118" s="168" t="s">
        <v>2248</v>
      </c>
      <c r="G118" s="168"/>
      <c r="H118" s="169">
        <v>10</v>
      </c>
      <c r="I118" s="169"/>
      <c r="J118" s="169">
        <v>191</v>
      </c>
      <c r="K118" s="169"/>
    </row>
    <row r="119" spans="2:11" s="1" customFormat="1" ht="18" customHeight="1">
      <c r="B119" s="3" t="s">
        <v>734</v>
      </c>
      <c r="C119" s="3" t="s">
        <v>735</v>
      </c>
      <c r="D119" s="168" t="s">
        <v>2460</v>
      </c>
      <c r="E119" s="168"/>
      <c r="F119" s="168" t="s">
        <v>2167</v>
      </c>
      <c r="G119" s="168"/>
      <c r="H119" s="169">
        <v>6</v>
      </c>
      <c r="I119" s="169"/>
      <c r="J119" s="169">
        <v>134</v>
      </c>
      <c r="K119" s="169"/>
    </row>
    <row r="120" s="1" customFormat="1" ht="30" customHeight="1"/>
    <row r="121" spans="2:3" s="1" customFormat="1" ht="18" customHeight="1">
      <c r="B121" s="170" t="s">
        <v>2991</v>
      </c>
      <c r="C121" s="170"/>
    </row>
    <row r="122" s="1" customFormat="1" ht="9" customHeight="1"/>
    <row r="123" spans="2:11" s="1" customFormat="1" ht="18" customHeight="1">
      <c r="B123" s="2" t="s">
        <v>2160</v>
      </c>
      <c r="C123" s="2" t="s">
        <v>2163</v>
      </c>
      <c r="D123" s="174" t="s">
        <v>2161</v>
      </c>
      <c r="E123" s="174"/>
      <c r="F123" s="174" t="s">
        <v>2162</v>
      </c>
      <c r="G123" s="174"/>
      <c r="H123" s="174" t="s">
        <v>3330</v>
      </c>
      <c r="I123" s="174"/>
      <c r="J123" s="174" t="s">
        <v>3331</v>
      </c>
      <c r="K123" s="174"/>
    </row>
    <row r="124" spans="2:11" s="1" customFormat="1" ht="18" customHeight="1">
      <c r="B124" s="3" t="s">
        <v>442</v>
      </c>
      <c r="C124" s="3" t="s">
        <v>443</v>
      </c>
      <c r="D124" s="168" t="s">
        <v>2992</v>
      </c>
      <c r="E124" s="168"/>
      <c r="F124" s="168" t="s">
        <v>2167</v>
      </c>
      <c r="G124" s="168"/>
      <c r="H124" s="169">
        <v>8</v>
      </c>
      <c r="I124" s="169"/>
      <c r="J124" s="169">
        <v>150</v>
      </c>
      <c r="K124" s="169"/>
    </row>
    <row r="125" spans="2:11" s="1" customFormat="1" ht="18" customHeight="1">
      <c r="B125" s="3" t="s">
        <v>470</v>
      </c>
      <c r="C125" s="3" t="s">
        <v>471</v>
      </c>
      <c r="D125" s="168" t="s">
        <v>2994</v>
      </c>
      <c r="E125" s="168"/>
      <c r="F125" s="168" t="s">
        <v>2170</v>
      </c>
      <c r="G125" s="168"/>
      <c r="H125" s="169">
        <v>3</v>
      </c>
      <c r="I125" s="169"/>
      <c r="J125" s="169">
        <v>87</v>
      </c>
      <c r="K125" s="169"/>
    </row>
    <row r="126" spans="2:11" s="1" customFormat="1" ht="18" customHeight="1">
      <c r="B126" s="3" t="s">
        <v>640</v>
      </c>
      <c r="C126" s="3" t="s">
        <v>641</v>
      </c>
      <c r="D126" s="168" t="s">
        <v>2992</v>
      </c>
      <c r="E126" s="168"/>
      <c r="F126" s="168" t="s">
        <v>2167</v>
      </c>
      <c r="G126" s="168"/>
      <c r="H126" s="169">
        <v>8</v>
      </c>
      <c r="I126" s="169"/>
      <c r="J126" s="169">
        <v>150</v>
      </c>
      <c r="K126" s="169"/>
    </row>
    <row r="127" s="1" customFormat="1" ht="30" customHeight="1"/>
    <row r="128" spans="2:3" s="1" customFormat="1" ht="18" customHeight="1">
      <c r="B128" s="170" t="s">
        <v>2557</v>
      </c>
      <c r="C128" s="170"/>
    </row>
    <row r="129" s="1" customFormat="1" ht="9" customHeight="1"/>
    <row r="130" spans="2:9" s="1" customFormat="1" ht="18" customHeight="1">
      <c r="B130" s="2" t="s">
        <v>2160</v>
      </c>
      <c r="C130" s="2" t="s">
        <v>2163</v>
      </c>
      <c r="D130" s="2" t="s">
        <v>2161</v>
      </c>
      <c r="E130" s="2" t="s">
        <v>2162</v>
      </c>
      <c r="F130" s="174" t="s">
        <v>3330</v>
      </c>
      <c r="G130" s="174"/>
      <c r="H130" s="174" t="s">
        <v>3331</v>
      </c>
      <c r="I130" s="174"/>
    </row>
    <row r="131" spans="2:9" s="1" customFormat="1" ht="18" customHeight="1">
      <c r="B131" s="3" t="s">
        <v>1182</v>
      </c>
      <c r="C131" s="3" t="s">
        <v>1183</v>
      </c>
      <c r="D131" s="3" t="s">
        <v>2558</v>
      </c>
      <c r="E131" s="3" t="s">
        <v>2170</v>
      </c>
      <c r="F131" s="169">
        <v>3</v>
      </c>
      <c r="G131" s="169"/>
      <c r="H131" s="169">
        <v>67</v>
      </c>
      <c r="I131" s="169"/>
    </row>
    <row r="132" spans="2:9" s="1" customFormat="1" ht="18" customHeight="1">
      <c r="B132" s="3" t="s">
        <v>1434</v>
      </c>
      <c r="C132" s="3" t="s">
        <v>1435</v>
      </c>
      <c r="D132" s="3" t="s">
        <v>2682</v>
      </c>
      <c r="E132" s="3" t="s">
        <v>2167</v>
      </c>
      <c r="F132" s="169">
        <v>5</v>
      </c>
      <c r="G132" s="169"/>
      <c r="H132" s="169">
        <v>82</v>
      </c>
      <c r="I132" s="169"/>
    </row>
    <row r="133" spans="2:9" s="1" customFormat="1" ht="18" customHeight="1">
      <c r="B133" s="3" t="s">
        <v>1436</v>
      </c>
      <c r="C133" s="3" t="s">
        <v>1437</v>
      </c>
      <c r="D133" s="3" t="s">
        <v>2683</v>
      </c>
      <c r="E133" s="3" t="s">
        <v>2167</v>
      </c>
      <c r="F133" s="169">
        <v>5</v>
      </c>
      <c r="G133" s="169"/>
      <c r="H133" s="169">
        <v>86</v>
      </c>
      <c r="I133" s="169"/>
    </row>
    <row r="134" spans="2:9" s="1" customFormat="1" ht="18" customHeight="1">
      <c r="B134" s="3" t="s">
        <v>1438</v>
      </c>
      <c r="C134" s="3" t="s">
        <v>1439</v>
      </c>
      <c r="D134" s="3" t="s">
        <v>2684</v>
      </c>
      <c r="E134" s="3" t="s">
        <v>2167</v>
      </c>
      <c r="F134" s="169">
        <v>5</v>
      </c>
      <c r="G134" s="169"/>
      <c r="H134" s="169">
        <v>112</v>
      </c>
      <c r="I134" s="169"/>
    </row>
    <row r="135" spans="2:9" s="1" customFormat="1" ht="18" customHeight="1">
      <c r="B135" s="3" t="s">
        <v>1648</v>
      </c>
      <c r="C135" s="3" t="s">
        <v>1649</v>
      </c>
      <c r="D135" s="3" t="s">
        <v>2782</v>
      </c>
      <c r="E135" s="3" t="s">
        <v>2210</v>
      </c>
      <c r="F135" s="169">
        <v>10</v>
      </c>
      <c r="G135" s="169"/>
      <c r="H135" s="169">
        <v>192</v>
      </c>
      <c r="I135" s="169"/>
    </row>
    <row r="136" s="1" customFormat="1" ht="30" customHeight="1"/>
    <row r="137" spans="2:3" s="1" customFormat="1" ht="18" customHeight="1">
      <c r="B137" s="170" t="s">
        <v>2609</v>
      </c>
      <c r="C137" s="170"/>
    </row>
    <row r="138" s="1" customFormat="1" ht="9" customHeight="1"/>
    <row r="139" spans="2:10" s="1" customFormat="1" ht="18" customHeight="1">
      <c r="B139" s="2" t="s">
        <v>2160</v>
      </c>
      <c r="C139" s="2" t="s">
        <v>2163</v>
      </c>
      <c r="D139" s="174" t="s">
        <v>2161</v>
      </c>
      <c r="E139" s="174"/>
      <c r="F139" s="174" t="s">
        <v>2162</v>
      </c>
      <c r="G139" s="174"/>
      <c r="H139" s="2" t="s">
        <v>3330</v>
      </c>
      <c r="I139" s="174" t="s">
        <v>3331</v>
      </c>
      <c r="J139" s="174"/>
    </row>
    <row r="140" spans="2:10" s="1" customFormat="1" ht="18" customHeight="1">
      <c r="B140" s="3" t="s">
        <v>1278</v>
      </c>
      <c r="C140" s="3" t="s">
        <v>1279</v>
      </c>
      <c r="D140" s="168" t="s">
        <v>2610</v>
      </c>
      <c r="E140" s="168"/>
      <c r="F140" s="168" t="s">
        <v>2170</v>
      </c>
      <c r="G140" s="168"/>
      <c r="H140" s="8">
        <v>3</v>
      </c>
      <c r="I140" s="169">
        <v>72</v>
      </c>
      <c r="J140" s="169"/>
    </row>
    <row r="141" spans="2:10" s="1" customFormat="1" ht="18" customHeight="1">
      <c r="B141" s="3" t="s">
        <v>1544</v>
      </c>
      <c r="C141" s="3" t="s">
        <v>1545</v>
      </c>
      <c r="D141" s="168" t="s">
        <v>2732</v>
      </c>
      <c r="E141" s="168"/>
      <c r="F141" s="168" t="s">
        <v>2167</v>
      </c>
      <c r="G141" s="168"/>
      <c r="H141" s="8">
        <v>10</v>
      </c>
      <c r="I141" s="169">
        <v>187</v>
      </c>
      <c r="J141" s="169"/>
    </row>
    <row r="142" spans="2:10" s="1" customFormat="1" ht="18" customHeight="1">
      <c r="B142" s="3" t="s">
        <v>1650</v>
      </c>
      <c r="C142" s="3" t="s">
        <v>1651</v>
      </c>
      <c r="D142" s="168" t="s">
        <v>2783</v>
      </c>
      <c r="E142" s="168"/>
      <c r="F142" s="168" t="s">
        <v>2210</v>
      </c>
      <c r="G142" s="168"/>
      <c r="H142" s="8">
        <v>5</v>
      </c>
      <c r="I142" s="169">
        <v>90</v>
      </c>
      <c r="J142" s="169"/>
    </row>
    <row r="143" s="1" customFormat="1" ht="30" customHeight="1"/>
    <row r="144" spans="2:3" s="1" customFormat="1" ht="18" customHeight="1">
      <c r="B144" s="170" t="s">
        <v>2982</v>
      </c>
      <c r="C144" s="170"/>
    </row>
    <row r="145" s="1" customFormat="1" ht="9" customHeight="1"/>
    <row r="146" spans="2:10" s="1" customFormat="1" ht="18" customHeight="1">
      <c r="B146" s="2" t="s">
        <v>2160</v>
      </c>
      <c r="C146" s="2" t="s">
        <v>2163</v>
      </c>
      <c r="D146" s="2" t="s">
        <v>2161</v>
      </c>
      <c r="E146" s="174" t="s">
        <v>2162</v>
      </c>
      <c r="F146" s="174"/>
      <c r="G146" s="174" t="s">
        <v>3330</v>
      </c>
      <c r="H146" s="174"/>
      <c r="I146" s="174" t="s">
        <v>3331</v>
      </c>
      <c r="J146" s="174"/>
    </row>
    <row r="147" spans="2:10" s="1" customFormat="1" ht="18" customHeight="1">
      <c r="B147" s="3" t="s">
        <v>1602</v>
      </c>
      <c r="C147" s="3" t="s">
        <v>1603</v>
      </c>
      <c r="D147" s="3" t="s">
        <v>2982</v>
      </c>
      <c r="E147" s="168" t="s">
        <v>2167</v>
      </c>
      <c r="F147" s="168"/>
      <c r="G147" s="169">
        <v>6</v>
      </c>
      <c r="H147" s="169"/>
      <c r="I147" s="169">
        <v>113</v>
      </c>
      <c r="J147" s="169"/>
    </row>
    <row r="148" s="1" customFormat="1" ht="30" customHeight="1"/>
    <row r="149" spans="2:3" s="1" customFormat="1" ht="18" customHeight="1">
      <c r="B149" s="170" t="s">
        <v>2613</v>
      </c>
      <c r="C149" s="170"/>
    </row>
    <row r="150" s="1" customFormat="1" ht="9" customHeight="1"/>
    <row r="151" spans="2:11" s="1" customFormat="1" ht="18" customHeight="1">
      <c r="B151" s="2" t="s">
        <v>2160</v>
      </c>
      <c r="C151" s="2" t="s">
        <v>2163</v>
      </c>
      <c r="D151" s="174" t="s">
        <v>2161</v>
      </c>
      <c r="E151" s="174"/>
      <c r="F151" s="174" t="s">
        <v>2162</v>
      </c>
      <c r="G151" s="174"/>
      <c r="H151" s="174" t="s">
        <v>3330</v>
      </c>
      <c r="I151" s="174"/>
      <c r="J151" s="174" t="s">
        <v>3331</v>
      </c>
      <c r="K151" s="174"/>
    </row>
    <row r="152" spans="2:11" s="1" customFormat="1" ht="18" customHeight="1">
      <c r="B152" s="3" t="s">
        <v>1282</v>
      </c>
      <c r="C152" s="3" t="s">
        <v>1283</v>
      </c>
      <c r="D152" s="168" t="s">
        <v>2614</v>
      </c>
      <c r="E152" s="168"/>
      <c r="F152" s="168" t="s">
        <v>2170</v>
      </c>
      <c r="G152" s="168"/>
      <c r="H152" s="169">
        <v>5</v>
      </c>
      <c r="I152" s="169"/>
      <c r="J152" s="169">
        <v>108</v>
      </c>
      <c r="K152" s="169"/>
    </row>
    <row r="153" spans="2:11" s="1" customFormat="1" ht="18" customHeight="1">
      <c r="B153" s="3" t="s">
        <v>1284</v>
      </c>
      <c r="C153" s="3" t="s">
        <v>1285</v>
      </c>
      <c r="D153" s="168" t="s">
        <v>2288</v>
      </c>
      <c r="E153" s="168"/>
      <c r="F153" s="168" t="s">
        <v>2170</v>
      </c>
      <c r="G153" s="168"/>
      <c r="H153" s="169">
        <v>4</v>
      </c>
      <c r="I153" s="169"/>
      <c r="J153" s="169">
        <v>104</v>
      </c>
      <c r="K153" s="169"/>
    </row>
    <row r="154" spans="2:11" s="1" customFormat="1" ht="18" customHeight="1">
      <c r="B154" s="3" t="s">
        <v>1654</v>
      </c>
      <c r="C154" s="3" t="s">
        <v>1655</v>
      </c>
      <c r="D154" s="168" t="s">
        <v>2785</v>
      </c>
      <c r="E154" s="168"/>
      <c r="F154" s="168" t="s">
        <v>2210</v>
      </c>
      <c r="G154" s="168"/>
      <c r="H154" s="169">
        <v>8</v>
      </c>
      <c r="I154" s="169"/>
      <c r="J154" s="169">
        <v>174</v>
      </c>
      <c r="K154" s="169"/>
    </row>
    <row r="155" spans="2:11" s="1" customFormat="1" ht="18" customHeight="1">
      <c r="B155" s="3" t="s">
        <v>1828</v>
      </c>
      <c r="C155" s="3" t="s">
        <v>1829</v>
      </c>
      <c r="D155" s="168" t="s">
        <v>2845</v>
      </c>
      <c r="E155" s="168"/>
      <c r="F155" s="168" t="s">
        <v>2167</v>
      </c>
      <c r="G155" s="168"/>
      <c r="H155" s="169">
        <v>11</v>
      </c>
      <c r="I155" s="169"/>
      <c r="J155" s="169">
        <v>207</v>
      </c>
      <c r="K155" s="169"/>
    </row>
    <row r="156" spans="2:11" s="1" customFormat="1" ht="18" customHeight="1">
      <c r="B156" s="3" t="s">
        <v>1830</v>
      </c>
      <c r="C156" s="3" t="s">
        <v>1831</v>
      </c>
      <c r="D156" s="168" t="s">
        <v>2845</v>
      </c>
      <c r="E156" s="168"/>
      <c r="F156" s="168" t="s">
        <v>2167</v>
      </c>
      <c r="G156" s="168"/>
      <c r="H156" s="169">
        <v>11</v>
      </c>
      <c r="I156" s="169"/>
      <c r="J156" s="169">
        <v>207</v>
      </c>
      <c r="K156" s="169"/>
    </row>
    <row r="157" spans="2:11" s="1" customFormat="1" ht="18" customHeight="1">
      <c r="B157" s="3" t="s">
        <v>2088</v>
      </c>
      <c r="C157" s="3" t="s">
        <v>2089</v>
      </c>
      <c r="D157" s="168" t="s">
        <v>2921</v>
      </c>
      <c r="E157" s="168"/>
      <c r="F157" s="168" t="s">
        <v>2167</v>
      </c>
      <c r="G157" s="168"/>
      <c r="H157" s="169">
        <v>9</v>
      </c>
      <c r="I157" s="169"/>
      <c r="J157" s="169">
        <v>164</v>
      </c>
      <c r="K157" s="169"/>
    </row>
    <row r="158" spans="2:11" s="1" customFormat="1" ht="18" customHeight="1">
      <c r="B158" s="10"/>
      <c r="C158" s="3" t="s">
        <v>2089</v>
      </c>
      <c r="D158" s="168" t="s">
        <v>2785</v>
      </c>
      <c r="E158" s="168"/>
      <c r="F158" s="168" t="s">
        <v>2210</v>
      </c>
      <c r="G158" s="168"/>
      <c r="H158" s="169">
        <v>8</v>
      </c>
      <c r="I158" s="169"/>
      <c r="J158" s="169">
        <v>174</v>
      </c>
      <c r="K158" s="169"/>
    </row>
    <row r="159" s="1" customFormat="1" ht="30" customHeight="1"/>
    <row r="160" spans="2:3" s="1" customFormat="1" ht="18" customHeight="1">
      <c r="B160" s="170" t="s">
        <v>2673</v>
      </c>
      <c r="C160" s="170"/>
    </row>
    <row r="161" s="1" customFormat="1" ht="9" customHeight="1"/>
    <row r="162" spans="2:9" s="1" customFormat="1" ht="18" customHeight="1">
      <c r="B162" s="2" t="s">
        <v>2160</v>
      </c>
      <c r="C162" s="2" t="s">
        <v>2163</v>
      </c>
      <c r="D162" s="2" t="s">
        <v>2161</v>
      </c>
      <c r="E162" s="2" t="s">
        <v>2162</v>
      </c>
      <c r="F162" s="174" t="s">
        <v>3330</v>
      </c>
      <c r="G162" s="174"/>
      <c r="H162" s="174" t="s">
        <v>3331</v>
      </c>
      <c r="I162" s="174"/>
    </row>
    <row r="163" spans="2:9" s="1" customFormat="1" ht="18" customHeight="1">
      <c r="B163" s="3" t="s">
        <v>1160</v>
      </c>
      <c r="C163" s="3" t="s">
        <v>1161</v>
      </c>
      <c r="D163" s="3" t="s">
        <v>3178</v>
      </c>
      <c r="E163" s="3" t="s">
        <v>2170</v>
      </c>
      <c r="F163" s="169">
        <v>2</v>
      </c>
      <c r="G163" s="169"/>
      <c r="H163" s="169">
        <v>44</v>
      </c>
      <c r="I163" s="169"/>
    </row>
    <row r="164" spans="2:9" s="1" customFormat="1" ht="18" customHeight="1">
      <c r="B164" s="3" t="s">
        <v>1404</v>
      </c>
      <c r="C164" s="3" t="s">
        <v>1405</v>
      </c>
      <c r="D164" s="3" t="s">
        <v>2674</v>
      </c>
      <c r="E164" s="3" t="s">
        <v>2167</v>
      </c>
      <c r="F164" s="169">
        <v>5</v>
      </c>
      <c r="G164" s="169"/>
      <c r="H164" s="169">
        <v>79</v>
      </c>
      <c r="I164" s="169"/>
    </row>
    <row r="165" s="1" customFormat="1" ht="30" customHeight="1"/>
    <row r="166" spans="2:3" s="1" customFormat="1" ht="18" customHeight="1">
      <c r="B166" s="170" t="s">
        <v>2324</v>
      </c>
      <c r="C166" s="170"/>
    </row>
    <row r="167" s="1" customFormat="1" ht="9" customHeight="1"/>
    <row r="168" spans="2:11" s="1" customFormat="1" ht="18" customHeight="1">
      <c r="B168" s="2" t="s">
        <v>2160</v>
      </c>
      <c r="C168" s="2" t="s">
        <v>2163</v>
      </c>
      <c r="D168" s="174" t="s">
        <v>2161</v>
      </c>
      <c r="E168" s="174"/>
      <c r="F168" s="174" t="s">
        <v>2162</v>
      </c>
      <c r="G168" s="174"/>
      <c r="H168" s="174" t="s">
        <v>3330</v>
      </c>
      <c r="I168" s="174"/>
      <c r="J168" s="174" t="s">
        <v>3331</v>
      </c>
      <c r="K168" s="174"/>
    </row>
    <row r="169" spans="2:11" s="1" customFormat="1" ht="18" customHeight="1">
      <c r="B169" s="3" t="s">
        <v>348</v>
      </c>
      <c r="C169" s="3" t="s">
        <v>349</v>
      </c>
      <c r="D169" s="168" t="s">
        <v>2325</v>
      </c>
      <c r="E169" s="168"/>
      <c r="F169" s="168" t="s">
        <v>2170</v>
      </c>
      <c r="G169" s="168"/>
      <c r="H169" s="169">
        <v>3</v>
      </c>
      <c r="I169" s="169"/>
      <c r="J169" s="169">
        <v>72</v>
      </c>
      <c r="K169" s="169"/>
    </row>
    <row r="170" spans="2:11" s="1" customFormat="1" ht="18" customHeight="1">
      <c r="B170" s="3" t="s">
        <v>350</v>
      </c>
      <c r="C170" s="3" t="s">
        <v>351</v>
      </c>
      <c r="D170" s="168" t="s">
        <v>2326</v>
      </c>
      <c r="E170" s="168"/>
      <c r="F170" s="168" t="s">
        <v>2170</v>
      </c>
      <c r="G170" s="168"/>
      <c r="H170" s="169">
        <v>2</v>
      </c>
      <c r="I170" s="169"/>
      <c r="J170" s="169">
        <v>50</v>
      </c>
      <c r="K170" s="169"/>
    </row>
    <row r="171" spans="2:11" s="1" customFormat="1" ht="18" customHeight="1">
      <c r="B171" s="3" t="s">
        <v>472</v>
      </c>
      <c r="C171" s="3" t="s">
        <v>473</v>
      </c>
      <c r="D171" s="168" t="s">
        <v>2399</v>
      </c>
      <c r="E171" s="168"/>
      <c r="F171" s="168" t="s">
        <v>2167</v>
      </c>
      <c r="G171" s="168"/>
      <c r="H171" s="169">
        <v>10</v>
      </c>
      <c r="I171" s="169"/>
      <c r="J171" s="169">
        <v>203</v>
      </c>
      <c r="K171" s="169"/>
    </row>
    <row r="172" spans="2:11" s="1" customFormat="1" ht="18" customHeight="1">
      <c r="B172" s="3" t="s">
        <v>474</v>
      </c>
      <c r="C172" s="3" t="s">
        <v>475</v>
      </c>
      <c r="D172" s="168" t="s">
        <v>2400</v>
      </c>
      <c r="E172" s="168"/>
      <c r="F172" s="168" t="s">
        <v>2167</v>
      </c>
      <c r="G172" s="168"/>
      <c r="H172" s="169">
        <v>5</v>
      </c>
      <c r="I172" s="169"/>
      <c r="J172" s="169">
        <v>84</v>
      </c>
      <c r="K172" s="169"/>
    </row>
    <row r="173" spans="2:11" s="1" customFormat="1" ht="18" customHeight="1">
      <c r="B173" s="3" t="s">
        <v>546</v>
      </c>
      <c r="C173" s="3" t="s">
        <v>547</v>
      </c>
      <c r="D173" s="168" t="s">
        <v>2399</v>
      </c>
      <c r="E173" s="168"/>
      <c r="F173" s="168" t="s">
        <v>2167</v>
      </c>
      <c r="G173" s="168"/>
      <c r="H173" s="169">
        <v>10</v>
      </c>
      <c r="I173" s="169"/>
      <c r="J173" s="169">
        <v>203</v>
      </c>
      <c r="K173" s="169"/>
    </row>
    <row r="174" spans="2:11" s="1" customFormat="1" ht="18" customHeight="1">
      <c r="B174" s="10"/>
      <c r="C174" s="3" t="s">
        <v>547</v>
      </c>
      <c r="D174" s="168" t="s">
        <v>2431</v>
      </c>
      <c r="E174" s="168"/>
      <c r="F174" s="168" t="s">
        <v>2210</v>
      </c>
      <c r="G174" s="168"/>
      <c r="H174" s="169">
        <v>9</v>
      </c>
      <c r="I174" s="169"/>
      <c r="J174" s="169">
        <v>189</v>
      </c>
      <c r="K174" s="169"/>
    </row>
    <row r="175" spans="2:11" s="1" customFormat="1" ht="18" customHeight="1">
      <c r="B175" s="3" t="s">
        <v>638</v>
      </c>
      <c r="C175" s="3" t="s">
        <v>639</v>
      </c>
      <c r="D175" s="168" t="s">
        <v>2399</v>
      </c>
      <c r="E175" s="168"/>
      <c r="F175" s="168" t="s">
        <v>2167</v>
      </c>
      <c r="G175" s="168"/>
      <c r="H175" s="169">
        <v>10</v>
      </c>
      <c r="I175" s="169"/>
      <c r="J175" s="169">
        <v>203</v>
      </c>
      <c r="K175" s="169"/>
    </row>
    <row r="176" spans="2:11" s="1" customFormat="1" ht="18" customHeight="1">
      <c r="B176" s="10"/>
      <c r="C176" s="3" t="s">
        <v>639</v>
      </c>
      <c r="D176" s="168" t="s">
        <v>2431</v>
      </c>
      <c r="E176" s="168"/>
      <c r="F176" s="168" t="s">
        <v>2210</v>
      </c>
      <c r="G176" s="168"/>
      <c r="H176" s="169">
        <v>9</v>
      </c>
      <c r="I176" s="169"/>
      <c r="J176" s="169">
        <v>189</v>
      </c>
      <c r="K176" s="169"/>
    </row>
    <row r="177" spans="2:11" s="1" customFormat="1" ht="18" customHeight="1">
      <c r="B177" s="3" t="s">
        <v>642</v>
      </c>
      <c r="C177" s="3" t="s">
        <v>643</v>
      </c>
      <c r="D177" s="168" t="s">
        <v>2399</v>
      </c>
      <c r="E177" s="168"/>
      <c r="F177" s="168" t="s">
        <v>2167</v>
      </c>
      <c r="G177" s="168"/>
      <c r="H177" s="169">
        <v>10</v>
      </c>
      <c r="I177" s="169"/>
      <c r="J177" s="169">
        <v>203</v>
      </c>
      <c r="K177" s="169"/>
    </row>
    <row r="178" spans="2:11" s="1" customFormat="1" ht="18" customHeight="1">
      <c r="B178" s="10"/>
      <c r="C178" s="3" t="s">
        <v>643</v>
      </c>
      <c r="D178" s="168" t="s">
        <v>2431</v>
      </c>
      <c r="E178" s="168"/>
      <c r="F178" s="168" t="s">
        <v>2210</v>
      </c>
      <c r="G178" s="168"/>
      <c r="H178" s="169">
        <v>9</v>
      </c>
      <c r="I178" s="169"/>
      <c r="J178" s="169">
        <v>189</v>
      </c>
      <c r="K178" s="169"/>
    </row>
    <row r="179" s="1" customFormat="1" ht="30" customHeight="1"/>
    <row r="180" spans="2:3" s="1" customFormat="1" ht="18" customHeight="1">
      <c r="B180" s="170" t="s">
        <v>2217</v>
      </c>
      <c r="C180" s="170"/>
    </row>
    <row r="181" s="1" customFormat="1" ht="9" customHeight="1"/>
    <row r="182" spans="2:11" s="1" customFormat="1" ht="18" customHeight="1">
      <c r="B182" s="2" t="s">
        <v>2160</v>
      </c>
      <c r="C182" s="2" t="s">
        <v>2163</v>
      </c>
      <c r="D182" s="174" t="s">
        <v>2161</v>
      </c>
      <c r="E182" s="174"/>
      <c r="F182" s="174" t="s">
        <v>2162</v>
      </c>
      <c r="G182" s="174"/>
      <c r="H182" s="174" t="s">
        <v>3330</v>
      </c>
      <c r="I182" s="174"/>
      <c r="J182" s="174" t="s">
        <v>3331</v>
      </c>
      <c r="K182" s="174"/>
    </row>
    <row r="183" spans="2:11" s="1" customFormat="1" ht="18" customHeight="1">
      <c r="B183" s="3" t="s">
        <v>80</v>
      </c>
      <c r="C183" s="3" t="s">
        <v>81</v>
      </c>
      <c r="D183" s="168" t="s">
        <v>2218</v>
      </c>
      <c r="E183" s="168"/>
      <c r="F183" s="168" t="s">
        <v>2167</v>
      </c>
      <c r="G183" s="168"/>
      <c r="H183" s="169">
        <v>5</v>
      </c>
      <c r="I183" s="169"/>
      <c r="J183" s="169">
        <v>106</v>
      </c>
      <c r="K183" s="169"/>
    </row>
    <row r="184" spans="2:11" s="1" customFormat="1" ht="18" customHeight="1">
      <c r="B184" s="3" t="s">
        <v>272</v>
      </c>
      <c r="C184" s="3" t="s">
        <v>273</v>
      </c>
      <c r="D184" s="168" t="s">
        <v>2218</v>
      </c>
      <c r="E184" s="168"/>
      <c r="F184" s="168" t="s">
        <v>2167</v>
      </c>
      <c r="G184" s="168"/>
      <c r="H184" s="169">
        <v>5</v>
      </c>
      <c r="I184" s="169"/>
      <c r="J184" s="169">
        <v>106</v>
      </c>
      <c r="K184" s="169"/>
    </row>
    <row r="185" spans="2:11" s="1" customFormat="1" ht="18" customHeight="1">
      <c r="B185" s="3" t="s">
        <v>274</v>
      </c>
      <c r="C185" s="3" t="s">
        <v>275</v>
      </c>
      <c r="D185" s="168" t="s">
        <v>2961</v>
      </c>
      <c r="E185" s="168"/>
      <c r="F185" s="168" t="s">
        <v>2170</v>
      </c>
      <c r="G185" s="168"/>
      <c r="H185" s="169">
        <v>2</v>
      </c>
      <c r="I185" s="169"/>
      <c r="J185" s="169">
        <v>41</v>
      </c>
      <c r="K185" s="169"/>
    </row>
    <row r="186" s="1" customFormat="1" ht="30" customHeight="1"/>
    <row r="187" spans="2:3" s="1" customFormat="1" ht="18" customHeight="1">
      <c r="B187" s="170" t="s">
        <v>2742</v>
      </c>
      <c r="C187" s="170"/>
    </row>
    <row r="188" s="1" customFormat="1" ht="9" customHeight="1"/>
    <row r="189" spans="2:11" s="1" customFormat="1" ht="18" customHeight="1">
      <c r="B189" s="2" t="s">
        <v>2160</v>
      </c>
      <c r="C189" s="2" t="s">
        <v>2163</v>
      </c>
      <c r="D189" s="174" t="s">
        <v>2161</v>
      </c>
      <c r="E189" s="174"/>
      <c r="F189" s="174" t="s">
        <v>2162</v>
      </c>
      <c r="G189" s="174"/>
      <c r="H189" s="174" t="s">
        <v>3330</v>
      </c>
      <c r="I189" s="174"/>
      <c r="J189" s="174" t="s">
        <v>3331</v>
      </c>
      <c r="K189" s="174"/>
    </row>
    <row r="190" spans="2:11" s="1" customFormat="1" ht="18" customHeight="1">
      <c r="B190" s="3" t="s">
        <v>1566</v>
      </c>
      <c r="C190" s="3" t="s">
        <v>1567</v>
      </c>
      <c r="D190" s="168" t="s">
        <v>2742</v>
      </c>
      <c r="E190" s="168"/>
      <c r="F190" s="168" t="s">
        <v>2167</v>
      </c>
      <c r="G190" s="168"/>
      <c r="H190" s="169">
        <v>5</v>
      </c>
      <c r="I190" s="169"/>
      <c r="J190" s="169">
        <v>78</v>
      </c>
      <c r="K190" s="169"/>
    </row>
    <row r="191" spans="2:11" s="1" customFormat="1" ht="18" customHeight="1">
      <c r="B191" s="10"/>
      <c r="C191" s="3" t="s">
        <v>1567</v>
      </c>
      <c r="D191" s="168" t="s">
        <v>2743</v>
      </c>
      <c r="E191" s="168"/>
      <c r="F191" s="168" t="s">
        <v>2210</v>
      </c>
      <c r="G191" s="168"/>
      <c r="H191" s="169">
        <v>3</v>
      </c>
      <c r="I191" s="169"/>
      <c r="J191" s="169">
        <v>60</v>
      </c>
      <c r="K191" s="169"/>
    </row>
    <row r="192" spans="2:11" s="1" customFormat="1" ht="18" customHeight="1">
      <c r="B192" s="3" t="s">
        <v>2078</v>
      </c>
      <c r="C192" s="3" t="s">
        <v>2079</v>
      </c>
      <c r="D192" s="168" t="s">
        <v>2742</v>
      </c>
      <c r="E192" s="168"/>
      <c r="F192" s="168" t="s">
        <v>2167</v>
      </c>
      <c r="G192" s="168"/>
      <c r="H192" s="169">
        <v>5</v>
      </c>
      <c r="I192" s="169"/>
      <c r="J192" s="169">
        <v>78</v>
      </c>
      <c r="K192" s="169"/>
    </row>
    <row r="193" spans="2:11" s="1" customFormat="1" ht="18" customHeight="1">
      <c r="B193" s="10"/>
      <c r="C193" s="3" t="s">
        <v>2079</v>
      </c>
      <c r="D193" s="168" t="s">
        <v>2743</v>
      </c>
      <c r="E193" s="168"/>
      <c r="F193" s="168" t="s">
        <v>2210</v>
      </c>
      <c r="G193" s="168"/>
      <c r="H193" s="169">
        <v>3</v>
      </c>
      <c r="I193" s="169"/>
      <c r="J193" s="169">
        <v>60</v>
      </c>
      <c r="K193" s="169"/>
    </row>
    <row r="194" spans="2:11" s="1" customFormat="1" ht="18" customHeight="1">
      <c r="B194" s="3" t="s">
        <v>2146</v>
      </c>
      <c r="C194" s="3" t="s">
        <v>2147</v>
      </c>
      <c r="D194" s="168" t="s">
        <v>2742</v>
      </c>
      <c r="E194" s="168"/>
      <c r="F194" s="168" t="s">
        <v>2167</v>
      </c>
      <c r="G194" s="168"/>
      <c r="H194" s="169">
        <v>5</v>
      </c>
      <c r="I194" s="169"/>
      <c r="J194" s="169">
        <v>78</v>
      </c>
      <c r="K194" s="169"/>
    </row>
    <row r="195" s="1" customFormat="1" ht="30" customHeight="1"/>
    <row r="196" spans="2:3" s="1" customFormat="1" ht="18" customHeight="1">
      <c r="B196" s="170" t="s">
        <v>2363</v>
      </c>
      <c r="C196" s="170"/>
    </row>
    <row r="197" s="1" customFormat="1" ht="9" customHeight="1"/>
    <row r="198" spans="2:11" s="1" customFormat="1" ht="18" customHeight="1">
      <c r="B198" s="2" t="s">
        <v>2160</v>
      </c>
      <c r="C198" s="2" t="s">
        <v>2163</v>
      </c>
      <c r="D198" s="174" t="s">
        <v>2161</v>
      </c>
      <c r="E198" s="174"/>
      <c r="F198" s="174" t="s">
        <v>2162</v>
      </c>
      <c r="G198" s="174"/>
      <c r="H198" s="174" t="s">
        <v>3330</v>
      </c>
      <c r="I198" s="174"/>
      <c r="J198" s="174" t="s">
        <v>3331</v>
      </c>
      <c r="K198" s="174"/>
    </row>
    <row r="199" spans="2:11" s="1" customFormat="1" ht="18" customHeight="1">
      <c r="B199" s="3" t="s">
        <v>412</v>
      </c>
      <c r="C199" s="3" t="s">
        <v>413</v>
      </c>
      <c r="D199" s="168" t="s">
        <v>2364</v>
      </c>
      <c r="E199" s="168"/>
      <c r="F199" s="168" t="s">
        <v>2167</v>
      </c>
      <c r="G199" s="168"/>
      <c r="H199" s="169">
        <v>10</v>
      </c>
      <c r="I199" s="169"/>
      <c r="J199" s="169">
        <v>187</v>
      </c>
      <c r="K199" s="169"/>
    </row>
    <row r="200" spans="2:11" s="1" customFormat="1" ht="18" customHeight="1">
      <c r="B200" s="3" t="s">
        <v>414</v>
      </c>
      <c r="C200" s="3" t="s">
        <v>415</v>
      </c>
      <c r="D200" s="168" t="s">
        <v>2365</v>
      </c>
      <c r="E200" s="168"/>
      <c r="F200" s="168" t="s">
        <v>2167</v>
      </c>
      <c r="G200" s="168"/>
      <c r="H200" s="169">
        <v>10</v>
      </c>
      <c r="I200" s="169"/>
      <c r="J200" s="169">
        <v>191</v>
      </c>
      <c r="K200" s="169"/>
    </row>
    <row r="201" spans="2:11" s="1" customFormat="1" ht="18" customHeight="1">
      <c r="B201" s="3" t="s">
        <v>634</v>
      </c>
      <c r="C201" s="3" t="s">
        <v>635</v>
      </c>
      <c r="D201" s="168" t="s">
        <v>2447</v>
      </c>
      <c r="E201" s="168"/>
      <c r="F201" s="168" t="s">
        <v>2210</v>
      </c>
      <c r="G201" s="168"/>
      <c r="H201" s="169">
        <v>10</v>
      </c>
      <c r="I201" s="169"/>
      <c r="J201" s="169">
        <v>211</v>
      </c>
      <c r="K201" s="169"/>
    </row>
    <row r="202" spans="2:11" s="1" customFormat="1" ht="18" customHeight="1">
      <c r="B202" s="3" t="s">
        <v>716</v>
      </c>
      <c r="C202" s="3" t="s">
        <v>717</v>
      </c>
      <c r="D202" s="168" t="s">
        <v>2447</v>
      </c>
      <c r="E202" s="168"/>
      <c r="F202" s="168" t="s">
        <v>2210</v>
      </c>
      <c r="G202" s="168"/>
      <c r="H202" s="169">
        <v>10</v>
      </c>
      <c r="I202" s="169"/>
      <c r="J202" s="169">
        <v>211</v>
      </c>
      <c r="K202" s="169"/>
    </row>
    <row r="203" spans="2:11" s="1" customFormat="1" ht="18" customHeight="1">
      <c r="B203" s="3" t="s">
        <v>718</v>
      </c>
      <c r="C203" s="3" t="s">
        <v>719</v>
      </c>
      <c r="D203" s="168" t="s">
        <v>2447</v>
      </c>
      <c r="E203" s="168"/>
      <c r="F203" s="168" t="s">
        <v>2210</v>
      </c>
      <c r="G203" s="168"/>
      <c r="H203" s="169">
        <v>10</v>
      </c>
      <c r="I203" s="169"/>
      <c r="J203" s="169">
        <v>211</v>
      </c>
      <c r="K203" s="169"/>
    </row>
    <row r="204" s="1" customFormat="1" ht="30" customHeight="1"/>
    <row r="205" spans="2:3" s="1" customFormat="1" ht="18" customHeight="1">
      <c r="B205" s="170" t="s">
        <v>2686</v>
      </c>
      <c r="C205" s="170"/>
    </row>
    <row r="206" s="1" customFormat="1" ht="9" customHeight="1"/>
    <row r="207" spans="2:10" s="1" customFormat="1" ht="18" customHeight="1">
      <c r="B207" s="2" t="s">
        <v>2160</v>
      </c>
      <c r="C207" s="2" t="s">
        <v>2163</v>
      </c>
      <c r="D207" s="174" t="s">
        <v>2161</v>
      </c>
      <c r="E207" s="174"/>
      <c r="F207" s="2" t="s">
        <v>2162</v>
      </c>
      <c r="G207" s="174" t="s">
        <v>3330</v>
      </c>
      <c r="H207" s="174"/>
      <c r="I207" s="174" t="s">
        <v>3331</v>
      </c>
      <c r="J207" s="174"/>
    </row>
    <row r="208" spans="2:10" s="1" customFormat="1" ht="18" customHeight="1">
      <c r="B208" s="3" t="s">
        <v>1442</v>
      </c>
      <c r="C208" s="3" t="s">
        <v>1443</v>
      </c>
      <c r="D208" s="168" t="s">
        <v>2687</v>
      </c>
      <c r="E208" s="168"/>
      <c r="F208" s="3" t="s">
        <v>2167</v>
      </c>
      <c r="G208" s="169">
        <v>10</v>
      </c>
      <c r="H208" s="169"/>
      <c r="I208" s="169">
        <v>161</v>
      </c>
      <c r="J208" s="169"/>
    </row>
    <row r="209" spans="2:10" s="1" customFormat="1" ht="18" customHeight="1">
      <c r="B209" s="3" t="s">
        <v>2106</v>
      </c>
      <c r="C209" s="3" t="s">
        <v>2107</v>
      </c>
      <c r="D209" s="168" t="s">
        <v>2686</v>
      </c>
      <c r="E209" s="168"/>
      <c r="F209" s="3" t="s">
        <v>2170</v>
      </c>
      <c r="G209" s="169">
        <v>3</v>
      </c>
      <c r="H209" s="169"/>
      <c r="I209" s="169">
        <v>60</v>
      </c>
      <c r="J209" s="169"/>
    </row>
    <row r="210" s="1" customFormat="1" ht="30" customHeight="1"/>
    <row r="211" spans="2:3" s="1" customFormat="1" ht="18" customHeight="1">
      <c r="B211" s="170" t="s">
        <v>2769</v>
      </c>
      <c r="C211" s="170"/>
    </row>
    <row r="212" s="1" customFormat="1" ht="9" customHeight="1"/>
    <row r="213" spans="2:9" s="1" customFormat="1" ht="18" customHeight="1">
      <c r="B213" s="2" t="s">
        <v>2160</v>
      </c>
      <c r="C213" s="2" t="s">
        <v>2163</v>
      </c>
      <c r="D213" s="2" t="s">
        <v>2161</v>
      </c>
      <c r="E213" s="2" t="s">
        <v>2162</v>
      </c>
      <c r="F213" s="174" t="s">
        <v>3330</v>
      </c>
      <c r="G213" s="174"/>
      <c r="H213" s="174" t="s">
        <v>3331</v>
      </c>
      <c r="I213" s="174"/>
    </row>
    <row r="214" spans="2:9" s="1" customFormat="1" ht="18" customHeight="1">
      <c r="B214" s="3" t="s">
        <v>1628</v>
      </c>
      <c r="C214" s="3" t="s">
        <v>1629</v>
      </c>
      <c r="D214" s="3" t="s">
        <v>2769</v>
      </c>
      <c r="E214" s="3" t="s">
        <v>2167</v>
      </c>
      <c r="F214" s="169">
        <v>9</v>
      </c>
      <c r="G214" s="169"/>
      <c r="H214" s="169">
        <v>158</v>
      </c>
      <c r="I214" s="169"/>
    </row>
    <row r="215" spans="2:9" s="1" customFormat="1" ht="18" customHeight="1">
      <c r="B215" s="3" t="s">
        <v>1656</v>
      </c>
      <c r="C215" s="3" t="s">
        <v>1657</v>
      </c>
      <c r="D215" s="3" t="s">
        <v>2786</v>
      </c>
      <c r="E215" s="3" t="s">
        <v>2210</v>
      </c>
      <c r="F215" s="169">
        <v>5</v>
      </c>
      <c r="G215" s="169"/>
      <c r="H215" s="169">
        <v>95</v>
      </c>
      <c r="I215" s="169"/>
    </row>
    <row r="216" spans="2:9" s="1" customFormat="1" ht="18" customHeight="1">
      <c r="B216" s="3" t="s">
        <v>1882</v>
      </c>
      <c r="C216" s="3" t="s">
        <v>1883</v>
      </c>
      <c r="D216" s="3" t="s">
        <v>2769</v>
      </c>
      <c r="E216" s="3" t="s">
        <v>2167</v>
      </c>
      <c r="F216" s="169">
        <v>9</v>
      </c>
      <c r="G216" s="169"/>
      <c r="H216" s="169">
        <v>158</v>
      </c>
      <c r="I216" s="169"/>
    </row>
    <row r="217" spans="2:9" s="1" customFormat="1" ht="18" customHeight="1">
      <c r="B217" s="10"/>
      <c r="C217" s="3" t="s">
        <v>1883</v>
      </c>
      <c r="D217" s="3" t="s">
        <v>2786</v>
      </c>
      <c r="E217" s="3" t="s">
        <v>2210</v>
      </c>
      <c r="F217" s="169">
        <v>5</v>
      </c>
      <c r="G217" s="169"/>
      <c r="H217" s="169">
        <v>95</v>
      </c>
      <c r="I217" s="169"/>
    </row>
    <row r="218" s="1" customFormat="1" ht="30" customHeight="1"/>
    <row r="219" spans="2:3" s="1" customFormat="1" ht="18" customHeight="1">
      <c r="B219" s="170" t="s">
        <v>2380</v>
      </c>
      <c r="C219" s="170"/>
    </row>
    <row r="220" s="1" customFormat="1" ht="9" customHeight="1"/>
    <row r="221" spans="2:11" s="1" customFormat="1" ht="18" customHeight="1">
      <c r="B221" s="2" t="s">
        <v>2160</v>
      </c>
      <c r="C221" s="2" t="s">
        <v>2163</v>
      </c>
      <c r="D221" s="174" t="s">
        <v>2161</v>
      </c>
      <c r="E221" s="174"/>
      <c r="F221" s="174" t="s">
        <v>2162</v>
      </c>
      <c r="G221" s="174"/>
      <c r="H221" s="174" t="s">
        <v>3330</v>
      </c>
      <c r="I221" s="174"/>
      <c r="J221" s="174" t="s">
        <v>3331</v>
      </c>
      <c r="K221" s="174"/>
    </row>
    <row r="222" spans="2:11" s="1" customFormat="1" ht="18" customHeight="1">
      <c r="B222" s="3" t="s">
        <v>450</v>
      </c>
      <c r="C222" s="3" t="s">
        <v>451</v>
      </c>
      <c r="D222" s="168" t="s">
        <v>2381</v>
      </c>
      <c r="E222" s="168"/>
      <c r="F222" s="168" t="s">
        <v>2167</v>
      </c>
      <c r="G222" s="168"/>
      <c r="H222" s="169">
        <v>4</v>
      </c>
      <c r="I222" s="169"/>
      <c r="J222" s="169">
        <v>56</v>
      </c>
      <c r="K222" s="169"/>
    </row>
    <row r="223" spans="2:11" s="1" customFormat="1" ht="18" customHeight="1">
      <c r="B223" s="10"/>
      <c r="C223" s="3" t="s">
        <v>451</v>
      </c>
      <c r="D223" s="168" t="s">
        <v>2382</v>
      </c>
      <c r="E223" s="168"/>
      <c r="F223" s="168" t="s">
        <v>2170</v>
      </c>
      <c r="G223" s="168"/>
      <c r="H223" s="169">
        <v>2</v>
      </c>
      <c r="I223" s="169"/>
      <c r="J223" s="169">
        <v>39</v>
      </c>
      <c r="K223" s="169"/>
    </row>
    <row r="224" spans="2:11" s="1" customFormat="1" ht="18" customHeight="1">
      <c r="B224" s="3" t="s">
        <v>720</v>
      </c>
      <c r="C224" s="3" t="s">
        <v>721</v>
      </c>
      <c r="D224" s="168" t="s">
        <v>2381</v>
      </c>
      <c r="E224" s="168"/>
      <c r="F224" s="168" t="s">
        <v>2167</v>
      </c>
      <c r="G224" s="168"/>
      <c r="H224" s="169">
        <v>4</v>
      </c>
      <c r="I224" s="169"/>
      <c r="J224" s="169">
        <v>56</v>
      </c>
      <c r="K224" s="169"/>
    </row>
    <row r="225" spans="2:11" s="1" customFormat="1" ht="18" customHeight="1">
      <c r="B225" s="10"/>
      <c r="C225" s="3" t="s">
        <v>721</v>
      </c>
      <c r="D225" s="168" t="s">
        <v>2382</v>
      </c>
      <c r="E225" s="168"/>
      <c r="F225" s="168" t="s">
        <v>2170</v>
      </c>
      <c r="G225" s="168"/>
      <c r="H225" s="169">
        <v>2</v>
      </c>
      <c r="I225" s="169"/>
      <c r="J225" s="169">
        <v>39</v>
      </c>
      <c r="K225" s="169"/>
    </row>
    <row r="226" s="1" customFormat="1" ht="30" customHeight="1"/>
    <row r="227" spans="2:3" s="1" customFormat="1" ht="18" customHeight="1">
      <c r="B227" s="170" t="s">
        <v>2981</v>
      </c>
      <c r="C227" s="170"/>
    </row>
    <row r="228" s="1" customFormat="1" ht="9" customHeight="1"/>
    <row r="229" spans="2:9" s="1" customFormat="1" ht="18" customHeight="1">
      <c r="B229" s="2" t="s">
        <v>2160</v>
      </c>
      <c r="C229" s="2" t="s">
        <v>2163</v>
      </c>
      <c r="D229" s="2" t="s">
        <v>2161</v>
      </c>
      <c r="E229" s="2" t="s">
        <v>2162</v>
      </c>
      <c r="F229" s="174" t="s">
        <v>3330</v>
      </c>
      <c r="G229" s="174"/>
      <c r="H229" s="174" t="s">
        <v>3331</v>
      </c>
      <c r="I229" s="174"/>
    </row>
    <row r="230" spans="2:9" s="1" customFormat="1" ht="18" customHeight="1">
      <c r="B230" s="3" t="s">
        <v>1596</v>
      </c>
      <c r="C230" s="3" t="s">
        <v>1597</v>
      </c>
      <c r="D230" s="3" t="s">
        <v>2981</v>
      </c>
      <c r="E230" s="3" t="s">
        <v>2170</v>
      </c>
      <c r="F230" s="169">
        <v>1</v>
      </c>
      <c r="G230" s="169"/>
      <c r="H230" s="169">
        <v>15</v>
      </c>
      <c r="I230" s="169"/>
    </row>
    <row r="231" spans="2:9" s="1" customFormat="1" ht="18" customHeight="1">
      <c r="B231" s="3" t="s">
        <v>1826</v>
      </c>
      <c r="C231" s="3" t="s">
        <v>1827</v>
      </c>
      <c r="D231" s="3" t="s">
        <v>2984</v>
      </c>
      <c r="E231" s="3" t="s">
        <v>2167</v>
      </c>
      <c r="F231" s="169">
        <v>5</v>
      </c>
      <c r="G231" s="169"/>
      <c r="H231" s="169">
        <v>58</v>
      </c>
      <c r="I231" s="169"/>
    </row>
    <row r="232" s="1" customFormat="1" ht="30" customHeight="1"/>
    <row r="233" spans="2:3" s="1" customFormat="1" ht="18" customHeight="1">
      <c r="B233" s="170" t="s">
        <v>2728</v>
      </c>
      <c r="C233" s="170"/>
    </row>
    <row r="234" s="1" customFormat="1" ht="9" customHeight="1"/>
    <row r="235" spans="2:9" s="1" customFormat="1" ht="18" customHeight="1">
      <c r="B235" s="2" t="s">
        <v>2160</v>
      </c>
      <c r="C235" s="2" t="s">
        <v>2163</v>
      </c>
      <c r="D235" s="2" t="s">
        <v>2161</v>
      </c>
      <c r="E235" s="2" t="s">
        <v>2162</v>
      </c>
      <c r="F235" s="174" t="s">
        <v>3330</v>
      </c>
      <c r="G235" s="174"/>
      <c r="H235" s="174" t="s">
        <v>3331</v>
      </c>
      <c r="I235" s="174"/>
    </row>
    <row r="236" spans="2:9" s="1" customFormat="1" ht="18" customHeight="1">
      <c r="B236" s="3" t="s">
        <v>1536</v>
      </c>
      <c r="C236" s="3" t="s">
        <v>1537</v>
      </c>
      <c r="D236" s="3" t="s">
        <v>2728</v>
      </c>
      <c r="E236" s="3" t="s">
        <v>2167</v>
      </c>
      <c r="F236" s="169">
        <v>2</v>
      </c>
      <c r="G236" s="169"/>
      <c r="H236" s="169">
        <v>32</v>
      </c>
      <c r="I236" s="169"/>
    </row>
    <row r="237" s="1" customFormat="1" ht="30" customHeight="1"/>
    <row r="238" spans="2:3" s="1" customFormat="1" ht="18" customHeight="1">
      <c r="B238" s="170" t="s">
        <v>2560</v>
      </c>
      <c r="C238" s="170"/>
    </row>
    <row r="239" s="1" customFormat="1" ht="9" customHeight="1"/>
    <row r="240" spans="2:11" s="1" customFormat="1" ht="18" customHeight="1">
      <c r="B240" s="2" t="s">
        <v>2160</v>
      </c>
      <c r="C240" s="2" t="s">
        <v>2163</v>
      </c>
      <c r="D240" s="174" t="s">
        <v>2161</v>
      </c>
      <c r="E240" s="174"/>
      <c r="F240" s="174" t="s">
        <v>2162</v>
      </c>
      <c r="G240" s="174"/>
      <c r="H240" s="174" t="s">
        <v>3330</v>
      </c>
      <c r="I240" s="174"/>
      <c r="J240" s="174" t="s">
        <v>3331</v>
      </c>
      <c r="K240" s="174"/>
    </row>
    <row r="241" spans="2:11" s="1" customFormat="1" ht="18" customHeight="1">
      <c r="B241" s="3" t="s">
        <v>1186</v>
      </c>
      <c r="C241" s="3" t="s">
        <v>1187</v>
      </c>
      <c r="D241" s="168" t="s">
        <v>2561</v>
      </c>
      <c r="E241" s="168"/>
      <c r="F241" s="168" t="s">
        <v>2167</v>
      </c>
      <c r="G241" s="168"/>
      <c r="H241" s="169">
        <v>5</v>
      </c>
      <c r="I241" s="169"/>
      <c r="J241" s="169">
        <v>76</v>
      </c>
      <c r="K241" s="169"/>
    </row>
    <row r="242" spans="2:11" s="1" customFormat="1" ht="18" customHeight="1">
      <c r="B242" s="3" t="s">
        <v>1188</v>
      </c>
      <c r="C242" s="3" t="s">
        <v>1189</v>
      </c>
      <c r="D242" s="168" t="s">
        <v>2562</v>
      </c>
      <c r="E242" s="168"/>
      <c r="F242" s="168" t="s">
        <v>2167</v>
      </c>
      <c r="G242" s="168"/>
      <c r="H242" s="169">
        <v>5</v>
      </c>
      <c r="I242" s="169"/>
      <c r="J242" s="169">
        <v>72</v>
      </c>
      <c r="K242" s="169"/>
    </row>
    <row r="243" spans="2:11" s="1" customFormat="1" ht="18" customHeight="1">
      <c r="B243" s="3" t="s">
        <v>1444</v>
      </c>
      <c r="C243" s="3" t="s">
        <v>1445</v>
      </c>
      <c r="D243" s="168" t="s">
        <v>2688</v>
      </c>
      <c r="E243" s="168"/>
      <c r="F243" s="168" t="s">
        <v>2167</v>
      </c>
      <c r="G243" s="168"/>
      <c r="H243" s="169">
        <v>5</v>
      </c>
      <c r="I243" s="169"/>
      <c r="J243" s="169">
        <v>95</v>
      </c>
      <c r="K243" s="169"/>
    </row>
    <row r="244" spans="2:11" s="1" customFormat="1" ht="18" customHeight="1">
      <c r="B244" s="3" t="s">
        <v>1446</v>
      </c>
      <c r="C244" s="3" t="s">
        <v>1447</v>
      </c>
      <c r="D244" s="168" t="s">
        <v>2689</v>
      </c>
      <c r="E244" s="168"/>
      <c r="F244" s="168" t="s">
        <v>2167</v>
      </c>
      <c r="G244" s="168"/>
      <c r="H244" s="169">
        <v>14</v>
      </c>
      <c r="I244" s="169"/>
      <c r="J244" s="169">
        <v>283</v>
      </c>
      <c r="K244" s="169"/>
    </row>
    <row r="245" spans="2:11" s="1" customFormat="1" ht="18" customHeight="1">
      <c r="B245" s="3" t="s">
        <v>1448</v>
      </c>
      <c r="C245" s="3" t="s">
        <v>1449</v>
      </c>
      <c r="D245" s="168" t="s">
        <v>2690</v>
      </c>
      <c r="E245" s="168"/>
      <c r="F245" s="168" t="s">
        <v>2170</v>
      </c>
      <c r="G245" s="168"/>
      <c r="H245" s="169">
        <v>3</v>
      </c>
      <c r="I245" s="169"/>
      <c r="J245" s="169">
        <v>66</v>
      </c>
      <c r="K245" s="169"/>
    </row>
    <row r="246" spans="2:11" s="1" customFormat="1" ht="18" customHeight="1">
      <c r="B246" s="3" t="s">
        <v>1754</v>
      </c>
      <c r="C246" s="3" t="s">
        <v>1755</v>
      </c>
      <c r="D246" s="168" t="s">
        <v>2564</v>
      </c>
      <c r="E246" s="168"/>
      <c r="F246" s="168" t="s">
        <v>2170</v>
      </c>
      <c r="G246" s="168"/>
      <c r="H246" s="169">
        <v>3</v>
      </c>
      <c r="I246" s="169"/>
      <c r="J246" s="169">
        <v>69</v>
      </c>
      <c r="K246" s="169"/>
    </row>
    <row r="247" spans="2:11" s="1" customFormat="1" ht="18" customHeight="1">
      <c r="B247" s="3" t="s">
        <v>1912</v>
      </c>
      <c r="C247" s="3" t="s">
        <v>1913</v>
      </c>
      <c r="D247" s="168" t="s">
        <v>2853</v>
      </c>
      <c r="E247" s="168"/>
      <c r="F247" s="168" t="s">
        <v>2170</v>
      </c>
      <c r="G247" s="168"/>
      <c r="H247" s="169">
        <v>1</v>
      </c>
      <c r="I247" s="169"/>
      <c r="J247" s="169">
        <v>23</v>
      </c>
      <c r="K247" s="169"/>
    </row>
    <row r="248" spans="2:11" s="1" customFormat="1" ht="18" customHeight="1">
      <c r="B248" s="3" t="s">
        <v>1914</v>
      </c>
      <c r="C248" s="3" t="s">
        <v>1915</v>
      </c>
      <c r="D248" s="168" t="s">
        <v>2854</v>
      </c>
      <c r="E248" s="168"/>
      <c r="F248" s="168" t="s">
        <v>2210</v>
      </c>
      <c r="G248" s="168"/>
      <c r="H248" s="169">
        <v>16</v>
      </c>
      <c r="I248" s="169"/>
      <c r="J248" s="169">
        <v>321</v>
      </c>
      <c r="K248" s="169"/>
    </row>
    <row r="249" spans="2:11" s="1" customFormat="1" ht="18" customHeight="1">
      <c r="B249" s="3" t="s">
        <v>1918</v>
      </c>
      <c r="C249" s="3" t="s">
        <v>1919</v>
      </c>
      <c r="D249" s="168" t="s">
        <v>2201</v>
      </c>
      <c r="E249" s="168"/>
      <c r="F249" s="168" t="s">
        <v>2170</v>
      </c>
      <c r="G249" s="168"/>
      <c r="H249" s="169">
        <v>3</v>
      </c>
      <c r="I249" s="169"/>
      <c r="J249" s="169">
        <v>66</v>
      </c>
      <c r="K249" s="169"/>
    </row>
    <row r="250" spans="2:11" s="1" customFormat="1" ht="18" customHeight="1">
      <c r="B250" s="3" t="s">
        <v>2048</v>
      </c>
      <c r="C250" s="3" t="s">
        <v>2049</v>
      </c>
      <c r="D250" s="168" t="s">
        <v>2906</v>
      </c>
      <c r="E250" s="168"/>
      <c r="F250" s="168" t="s">
        <v>2262</v>
      </c>
      <c r="G250" s="168"/>
      <c r="H250" s="169">
        <v>27</v>
      </c>
      <c r="I250" s="169"/>
      <c r="J250" s="169">
        <v>493</v>
      </c>
      <c r="K250" s="169"/>
    </row>
    <row r="251" spans="2:11" s="1" customFormat="1" ht="18" customHeight="1">
      <c r="B251" s="3" t="s">
        <v>2050</v>
      </c>
      <c r="C251" s="3" t="s">
        <v>2051</v>
      </c>
      <c r="D251" s="168" t="s">
        <v>2907</v>
      </c>
      <c r="E251" s="168"/>
      <c r="F251" s="168" t="s">
        <v>2244</v>
      </c>
      <c r="G251" s="168"/>
      <c r="H251" s="169">
        <v>29</v>
      </c>
      <c r="I251" s="169"/>
      <c r="J251" s="169">
        <v>606</v>
      </c>
      <c r="K251" s="169"/>
    </row>
    <row r="252" s="1" customFormat="1" ht="30" customHeight="1"/>
    <row r="253" spans="2:3" s="1" customFormat="1" ht="18" customHeight="1">
      <c r="B253" s="170" t="s">
        <v>2995</v>
      </c>
      <c r="C253" s="170"/>
    </row>
    <row r="254" s="1" customFormat="1" ht="9" customHeight="1"/>
    <row r="255" spans="2:11" s="1" customFormat="1" ht="18" customHeight="1">
      <c r="B255" s="2" t="s">
        <v>2160</v>
      </c>
      <c r="C255" s="2" t="s">
        <v>2163</v>
      </c>
      <c r="D255" s="174" t="s">
        <v>2161</v>
      </c>
      <c r="E255" s="174"/>
      <c r="F255" s="174" t="s">
        <v>2162</v>
      </c>
      <c r="G255" s="174"/>
      <c r="H255" s="174" t="s">
        <v>3330</v>
      </c>
      <c r="I255" s="174"/>
      <c r="J255" s="174" t="s">
        <v>3331</v>
      </c>
      <c r="K255" s="174"/>
    </row>
    <row r="256" spans="2:11" s="1" customFormat="1" ht="18" customHeight="1">
      <c r="B256" s="3" t="s">
        <v>514</v>
      </c>
      <c r="C256" s="3" t="s">
        <v>515</v>
      </c>
      <c r="D256" s="168" t="s">
        <v>2996</v>
      </c>
      <c r="E256" s="168"/>
      <c r="F256" s="168" t="s">
        <v>2167</v>
      </c>
      <c r="G256" s="168"/>
      <c r="H256" s="169">
        <v>6</v>
      </c>
      <c r="I256" s="169"/>
      <c r="J256" s="169">
        <v>137</v>
      </c>
      <c r="K256" s="169"/>
    </row>
    <row r="257" spans="2:11" s="1" customFormat="1" ht="18" customHeight="1">
      <c r="B257" s="3" t="s">
        <v>516</v>
      </c>
      <c r="C257" s="3" t="s">
        <v>517</v>
      </c>
      <c r="D257" s="168" t="s">
        <v>2997</v>
      </c>
      <c r="E257" s="168"/>
      <c r="F257" s="168" t="s">
        <v>2167</v>
      </c>
      <c r="G257" s="168"/>
      <c r="H257" s="169">
        <v>7</v>
      </c>
      <c r="I257" s="169"/>
      <c r="J257" s="169">
        <v>139</v>
      </c>
      <c r="K257" s="169"/>
    </row>
    <row r="258" spans="2:11" s="1" customFormat="1" ht="18" customHeight="1">
      <c r="B258" s="3" t="s">
        <v>550</v>
      </c>
      <c r="C258" s="3" t="s">
        <v>551</v>
      </c>
      <c r="D258" s="168" t="s">
        <v>3003</v>
      </c>
      <c r="E258" s="168"/>
      <c r="F258" s="168" t="s">
        <v>2210</v>
      </c>
      <c r="G258" s="168"/>
      <c r="H258" s="169">
        <v>9</v>
      </c>
      <c r="I258" s="169"/>
      <c r="J258" s="169">
        <v>179</v>
      </c>
      <c r="K258" s="169"/>
    </row>
    <row r="259" s="1" customFormat="1" ht="30" customHeight="1"/>
    <row r="260" spans="2:3" s="1" customFormat="1" ht="18" customHeight="1">
      <c r="B260" s="170" t="s">
        <v>3208</v>
      </c>
      <c r="C260" s="170"/>
    </row>
    <row r="261" s="1" customFormat="1" ht="9" customHeight="1"/>
    <row r="262" spans="2:9" s="1" customFormat="1" ht="18" customHeight="1">
      <c r="B262" s="2" t="s">
        <v>2160</v>
      </c>
      <c r="C262" s="2" t="s">
        <v>2163</v>
      </c>
      <c r="D262" s="2" t="s">
        <v>2161</v>
      </c>
      <c r="E262" s="2" t="s">
        <v>2162</v>
      </c>
      <c r="F262" s="174" t="s">
        <v>3330</v>
      </c>
      <c r="G262" s="174"/>
      <c r="H262" s="174" t="s">
        <v>3331</v>
      </c>
      <c r="I262" s="174"/>
    </row>
    <row r="263" spans="2:9" s="1" customFormat="1" ht="18" customHeight="1">
      <c r="B263" s="3" t="s">
        <v>1504</v>
      </c>
      <c r="C263" s="3" t="s">
        <v>1505</v>
      </c>
      <c r="D263" s="3" t="s">
        <v>3208</v>
      </c>
      <c r="E263" s="3" t="s">
        <v>2170</v>
      </c>
      <c r="F263" s="169">
        <v>1</v>
      </c>
      <c r="G263" s="169"/>
      <c r="H263" s="169">
        <v>13</v>
      </c>
      <c r="I263" s="169"/>
    </row>
    <row r="264" spans="2:9" s="1" customFormat="1" ht="18" customHeight="1">
      <c r="B264" s="10"/>
      <c r="C264" s="3" t="s">
        <v>1505</v>
      </c>
      <c r="D264" s="3" t="s">
        <v>3208</v>
      </c>
      <c r="E264" s="3" t="s">
        <v>2167</v>
      </c>
      <c r="F264" s="169">
        <v>2</v>
      </c>
      <c r="G264" s="169"/>
      <c r="H264" s="169">
        <v>25</v>
      </c>
      <c r="I264" s="169"/>
    </row>
    <row r="265" s="1" customFormat="1" ht="30" customHeight="1"/>
    <row r="266" spans="2:3" s="1" customFormat="1" ht="18" customHeight="1">
      <c r="B266" s="170" t="s">
        <v>2563</v>
      </c>
      <c r="C266" s="170"/>
    </row>
    <row r="267" s="1" customFormat="1" ht="9" customHeight="1"/>
    <row r="268" spans="2:12" s="1" customFormat="1" ht="18" customHeight="1">
      <c r="B268" s="2" t="s">
        <v>2160</v>
      </c>
      <c r="C268" s="2" t="s">
        <v>2163</v>
      </c>
      <c r="D268" s="174" t="s">
        <v>2161</v>
      </c>
      <c r="E268" s="174"/>
      <c r="F268" s="174"/>
      <c r="G268" s="174"/>
      <c r="H268" s="2" t="s">
        <v>2162</v>
      </c>
      <c r="I268" s="174" t="s">
        <v>3330</v>
      </c>
      <c r="J268" s="174"/>
      <c r="K268" s="174" t="s">
        <v>3331</v>
      </c>
      <c r="L268" s="174"/>
    </row>
    <row r="269" spans="2:12" s="1" customFormat="1" ht="18" customHeight="1">
      <c r="B269" s="3" t="s">
        <v>1192</v>
      </c>
      <c r="C269" s="3" t="s">
        <v>1193</v>
      </c>
      <c r="D269" s="168" t="s">
        <v>2564</v>
      </c>
      <c r="E269" s="168"/>
      <c r="F269" s="168"/>
      <c r="G269" s="168"/>
      <c r="H269" s="3" t="s">
        <v>2170</v>
      </c>
      <c r="I269" s="169">
        <v>4</v>
      </c>
      <c r="J269" s="169"/>
      <c r="K269" s="169">
        <v>72</v>
      </c>
      <c r="L269" s="169"/>
    </row>
    <row r="270" spans="2:12" s="1" customFormat="1" ht="18" customHeight="1">
      <c r="B270" s="3" t="s">
        <v>1194</v>
      </c>
      <c r="C270" s="3" t="s">
        <v>1195</v>
      </c>
      <c r="D270" s="168" t="s">
        <v>2565</v>
      </c>
      <c r="E270" s="168"/>
      <c r="F270" s="168"/>
      <c r="G270" s="168"/>
      <c r="H270" s="3" t="s">
        <v>2170</v>
      </c>
      <c r="I270" s="169">
        <v>2</v>
      </c>
      <c r="J270" s="169"/>
      <c r="K270" s="169">
        <v>31</v>
      </c>
      <c r="L270" s="169"/>
    </row>
    <row r="271" spans="2:12" s="1" customFormat="1" ht="18" customHeight="1">
      <c r="B271" s="3" t="s">
        <v>1196</v>
      </c>
      <c r="C271" s="3" t="s">
        <v>1197</v>
      </c>
      <c r="D271" s="168" t="s">
        <v>2566</v>
      </c>
      <c r="E271" s="168"/>
      <c r="F271" s="168"/>
      <c r="G271" s="168"/>
      <c r="H271" s="3" t="s">
        <v>2170</v>
      </c>
      <c r="I271" s="169">
        <v>4</v>
      </c>
      <c r="J271" s="169"/>
      <c r="K271" s="169">
        <v>90</v>
      </c>
      <c r="L271" s="169"/>
    </row>
    <row r="272" spans="2:12" s="1" customFormat="1" ht="18" customHeight="1">
      <c r="B272" s="3" t="s">
        <v>1198</v>
      </c>
      <c r="C272" s="3" t="s">
        <v>1199</v>
      </c>
      <c r="D272" s="168" t="s">
        <v>2567</v>
      </c>
      <c r="E272" s="168"/>
      <c r="F272" s="168"/>
      <c r="G272" s="168"/>
      <c r="H272" s="3" t="s">
        <v>2170</v>
      </c>
      <c r="I272" s="169">
        <v>1</v>
      </c>
      <c r="J272" s="169"/>
      <c r="K272" s="169">
        <v>26</v>
      </c>
      <c r="L272" s="169"/>
    </row>
    <row r="273" spans="2:12" s="1" customFormat="1" ht="18" customHeight="1">
      <c r="B273" s="3" t="s">
        <v>1450</v>
      </c>
      <c r="C273" s="3" t="s">
        <v>1451</v>
      </c>
      <c r="D273" s="168" t="s">
        <v>2219</v>
      </c>
      <c r="E273" s="168"/>
      <c r="F273" s="168"/>
      <c r="G273" s="168"/>
      <c r="H273" s="3" t="s">
        <v>2167</v>
      </c>
      <c r="I273" s="169">
        <v>5</v>
      </c>
      <c r="J273" s="169"/>
      <c r="K273" s="169">
        <v>112</v>
      </c>
      <c r="L273" s="169"/>
    </row>
    <row r="274" spans="2:12" s="1" customFormat="1" ht="18" customHeight="1">
      <c r="B274" s="3" t="s">
        <v>1452</v>
      </c>
      <c r="C274" s="3" t="s">
        <v>1453</v>
      </c>
      <c r="D274" s="168" t="s">
        <v>2691</v>
      </c>
      <c r="E274" s="168"/>
      <c r="F274" s="168"/>
      <c r="G274" s="168"/>
      <c r="H274" s="3" t="s">
        <v>2167</v>
      </c>
      <c r="I274" s="169">
        <v>6</v>
      </c>
      <c r="J274" s="169"/>
      <c r="K274" s="169">
        <v>122</v>
      </c>
      <c r="L274" s="169"/>
    </row>
    <row r="275" spans="2:12" s="1" customFormat="1" ht="18" customHeight="1">
      <c r="B275" s="3" t="s">
        <v>1658</v>
      </c>
      <c r="C275" s="3" t="s">
        <v>1659</v>
      </c>
      <c r="D275" s="168" t="s">
        <v>2787</v>
      </c>
      <c r="E275" s="168"/>
      <c r="F275" s="168"/>
      <c r="G275" s="168"/>
      <c r="H275" s="3" t="s">
        <v>2210</v>
      </c>
      <c r="I275" s="169">
        <v>14</v>
      </c>
      <c r="J275" s="169"/>
      <c r="K275" s="169">
        <v>263</v>
      </c>
      <c r="L275" s="169"/>
    </row>
    <row r="276" spans="2:12" s="1" customFormat="1" ht="18" customHeight="1">
      <c r="B276" s="3" t="s">
        <v>1732</v>
      </c>
      <c r="C276" s="3" t="s">
        <v>1733</v>
      </c>
      <c r="D276" s="168" t="s">
        <v>2819</v>
      </c>
      <c r="E276" s="168"/>
      <c r="F276" s="168"/>
      <c r="G276" s="168"/>
      <c r="H276" s="3" t="s">
        <v>2240</v>
      </c>
      <c r="I276" s="169">
        <v>5</v>
      </c>
      <c r="J276" s="169"/>
      <c r="K276" s="169">
        <v>77</v>
      </c>
      <c r="L276" s="169"/>
    </row>
    <row r="277" spans="2:12" s="1" customFormat="1" ht="18" customHeight="1">
      <c r="B277" s="10"/>
      <c r="C277" s="3" t="s">
        <v>1733</v>
      </c>
      <c r="D277" s="168" t="s">
        <v>2820</v>
      </c>
      <c r="E277" s="168"/>
      <c r="F277" s="168"/>
      <c r="G277" s="168"/>
      <c r="H277" s="3" t="s">
        <v>2244</v>
      </c>
      <c r="I277" s="169">
        <v>10</v>
      </c>
      <c r="J277" s="169"/>
      <c r="K277" s="169">
        <v>184</v>
      </c>
      <c r="L277" s="169"/>
    </row>
    <row r="278" spans="2:12" s="1" customFormat="1" ht="18" customHeight="1">
      <c r="B278" s="3" t="s">
        <v>2020</v>
      </c>
      <c r="C278" s="3" t="s">
        <v>2021</v>
      </c>
      <c r="D278" s="168" t="s">
        <v>2887</v>
      </c>
      <c r="E278" s="168"/>
      <c r="F278" s="168"/>
      <c r="G278" s="168"/>
      <c r="H278" s="3" t="s">
        <v>2888</v>
      </c>
      <c r="I278" s="169">
        <v>0</v>
      </c>
      <c r="J278" s="169"/>
      <c r="K278" s="169">
        <v>0</v>
      </c>
      <c r="L278" s="169"/>
    </row>
    <row r="279" spans="2:12" s="1" customFormat="1" ht="18" customHeight="1">
      <c r="B279" s="10"/>
      <c r="C279" s="3" t="s">
        <v>2021</v>
      </c>
      <c r="D279" s="168" t="s">
        <v>2889</v>
      </c>
      <c r="E279" s="168"/>
      <c r="F279" s="168"/>
      <c r="G279" s="168"/>
      <c r="H279" s="3" t="s">
        <v>2167</v>
      </c>
      <c r="I279" s="169">
        <v>10</v>
      </c>
      <c r="J279" s="169"/>
      <c r="K279" s="169">
        <v>184</v>
      </c>
      <c r="L279" s="169"/>
    </row>
    <row r="280" spans="2:12" s="1" customFormat="1" ht="18" customHeight="1">
      <c r="B280" s="10"/>
      <c r="C280" s="3" t="s">
        <v>2021</v>
      </c>
      <c r="D280" s="168" t="s">
        <v>2820</v>
      </c>
      <c r="E280" s="168"/>
      <c r="F280" s="168"/>
      <c r="G280" s="168"/>
      <c r="H280" s="3" t="s">
        <v>2244</v>
      </c>
      <c r="I280" s="169">
        <v>10</v>
      </c>
      <c r="J280" s="169"/>
      <c r="K280" s="169">
        <v>184</v>
      </c>
      <c r="L280" s="169"/>
    </row>
    <row r="281" spans="2:12" s="1" customFormat="1" ht="18" customHeight="1">
      <c r="B281" s="10"/>
      <c r="C281" s="3" t="s">
        <v>2021</v>
      </c>
      <c r="D281" s="168" t="s">
        <v>2890</v>
      </c>
      <c r="E281" s="168"/>
      <c r="F281" s="168"/>
      <c r="G281" s="168"/>
      <c r="H281" s="3" t="s">
        <v>2210</v>
      </c>
      <c r="I281" s="169">
        <v>9</v>
      </c>
      <c r="J281" s="169"/>
      <c r="K281" s="169">
        <v>182</v>
      </c>
      <c r="L281" s="169"/>
    </row>
    <row r="282" spans="2:12" s="1" customFormat="1" ht="18" customHeight="1">
      <c r="B282" s="3" t="s">
        <v>2022</v>
      </c>
      <c r="C282" s="3" t="s">
        <v>2023</v>
      </c>
      <c r="D282" s="168" t="s">
        <v>2887</v>
      </c>
      <c r="E282" s="168"/>
      <c r="F282" s="168"/>
      <c r="G282" s="168"/>
      <c r="H282" s="3" t="s">
        <v>2888</v>
      </c>
      <c r="I282" s="169">
        <v>0</v>
      </c>
      <c r="J282" s="169"/>
      <c r="K282" s="169">
        <v>0</v>
      </c>
      <c r="L282" s="169"/>
    </row>
    <row r="283" spans="2:12" s="1" customFormat="1" ht="18" customHeight="1">
      <c r="B283" s="10"/>
      <c r="C283" s="3" t="s">
        <v>2023</v>
      </c>
      <c r="D283" s="168" t="s">
        <v>2889</v>
      </c>
      <c r="E283" s="168"/>
      <c r="F283" s="168"/>
      <c r="G283" s="168"/>
      <c r="H283" s="3" t="s">
        <v>2167</v>
      </c>
      <c r="I283" s="169">
        <v>10</v>
      </c>
      <c r="J283" s="169"/>
      <c r="K283" s="169">
        <v>184</v>
      </c>
      <c r="L283" s="169"/>
    </row>
    <row r="284" spans="2:12" s="1" customFormat="1" ht="18" customHeight="1">
      <c r="B284" s="10"/>
      <c r="C284" s="3" t="s">
        <v>2023</v>
      </c>
      <c r="D284" s="168" t="s">
        <v>2820</v>
      </c>
      <c r="E284" s="168"/>
      <c r="F284" s="168"/>
      <c r="G284" s="168"/>
      <c r="H284" s="3" t="s">
        <v>2244</v>
      </c>
      <c r="I284" s="169">
        <v>10</v>
      </c>
      <c r="J284" s="169"/>
      <c r="K284" s="169">
        <v>184</v>
      </c>
      <c r="L284" s="169"/>
    </row>
    <row r="285" spans="2:12" s="1" customFormat="1" ht="18" customHeight="1">
      <c r="B285" s="10"/>
      <c r="C285" s="3" t="s">
        <v>2023</v>
      </c>
      <c r="D285" s="168" t="s">
        <v>2890</v>
      </c>
      <c r="E285" s="168"/>
      <c r="F285" s="168"/>
      <c r="G285" s="168"/>
      <c r="H285" s="3" t="s">
        <v>2210</v>
      </c>
      <c r="I285" s="169">
        <v>9</v>
      </c>
      <c r="J285" s="169"/>
      <c r="K285" s="169">
        <v>182</v>
      </c>
      <c r="L285" s="169"/>
    </row>
    <row r="286" spans="2:12" s="1" customFormat="1" ht="18" customHeight="1">
      <c r="B286" s="3" t="s">
        <v>2024</v>
      </c>
      <c r="C286" s="3" t="s">
        <v>2025</v>
      </c>
      <c r="D286" s="168" t="s">
        <v>2891</v>
      </c>
      <c r="E286" s="168"/>
      <c r="F286" s="168"/>
      <c r="G286" s="168"/>
      <c r="H286" s="3" t="s">
        <v>2248</v>
      </c>
      <c r="I286" s="169">
        <v>20</v>
      </c>
      <c r="J286" s="169"/>
      <c r="K286" s="169">
        <v>356</v>
      </c>
      <c r="L286" s="169"/>
    </row>
    <row r="287" spans="2:12" s="1" customFormat="1" ht="18" customHeight="1">
      <c r="B287" s="3" t="s">
        <v>2026</v>
      </c>
      <c r="C287" s="3" t="s">
        <v>2027</v>
      </c>
      <c r="D287" s="168" t="s">
        <v>2892</v>
      </c>
      <c r="E287" s="168"/>
      <c r="F287" s="168"/>
      <c r="G287" s="168"/>
      <c r="H287" s="3" t="s">
        <v>2255</v>
      </c>
      <c r="I287" s="169">
        <v>22</v>
      </c>
      <c r="J287" s="169"/>
      <c r="K287" s="169">
        <v>431</v>
      </c>
      <c r="L287" s="169"/>
    </row>
    <row r="288" spans="2:12" s="1" customFormat="1" ht="18" customHeight="1">
      <c r="B288" s="10"/>
      <c r="C288" s="3" t="s">
        <v>2027</v>
      </c>
      <c r="D288" s="168" t="s">
        <v>2893</v>
      </c>
      <c r="E288" s="168"/>
      <c r="F288" s="168"/>
      <c r="G288" s="168"/>
      <c r="H288" s="3" t="s">
        <v>2260</v>
      </c>
      <c r="I288" s="169">
        <v>8</v>
      </c>
      <c r="J288" s="169"/>
      <c r="K288" s="169">
        <v>146</v>
      </c>
      <c r="L288" s="169"/>
    </row>
    <row r="289" spans="2:12" s="1" customFormat="1" ht="18" customHeight="1">
      <c r="B289" s="3" t="s">
        <v>2028</v>
      </c>
      <c r="C289" s="3" t="s">
        <v>2029</v>
      </c>
      <c r="D289" s="168" t="s">
        <v>2892</v>
      </c>
      <c r="E289" s="168"/>
      <c r="F289" s="168"/>
      <c r="G289" s="168"/>
      <c r="H289" s="3" t="s">
        <v>2255</v>
      </c>
      <c r="I289" s="169">
        <v>22</v>
      </c>
      <c r="J289" s="169"/>
      <c r="K289" s="169">
        <v>431</v>
      </c>
      <c r="L289" s="169"/>
    </row>
    <row r="290" spans="2:12" s="1" customFormat="1" ht="18" customHeight="1">
      <c r="B290" s="10"/>
      <c r="C290" s="3" t="s">
        <v>2029</v>
      </c>
      <c r="D290" s="168" t="s">
        <v>2893</v>
      </c>
      <c r="E290" s="168"/>
      <c r="F290" s="168"/>
      <c r="G290" s="168"/>
      <c r="H290" s="3" t="s">
        <v>2260</v>
      </c>
      <c r="I290" s="169">
        <v>8</v>
      </c>
      <c r="J290" s="169"/>
      <c r="K290" s="169">
        <v>146</v>
      </c>
      <c r="L290" s="169"/>
    </row>
    <row r="291" spans="2:12" s="1" customFormat="1" ht="18" customHeight="1">
      <c r="B291" s="3" t="s">
        <v>2030</v>
      </c>
      <c r="C291" s="3" t="s">
        <v>2031</v>
      </c>
      <c r="D291" s="168" t="s">
        <v>2891</v>
      </c>
      <c r="E291" s="168"/>
      <c r="F291" s="168"/>
      <c r="G291" s="168"/>
      <c r="H291" s="3" t="s">
        <v>2248</v>
      </c>
      <c r="I291" s="169">
        <v>20</v>
      </c>
      <c r="J291" s="169"/>
      <c r="K291" s="169">
        <v>356</v>
      </c>
      <c r="L291" s="169"/>
    </row>
    <row r="292" spans="2:12" s="1" customFormat="1" ht="18" customHeight="1">
      <c r="B292" s="10"/>
      <c r="C292" s="3" t="s">
        <v>2031</v>
      </c>
      <c r="D292" s="168" t="s">
        <v>2892</v>
      </c>
      <c r="E292" s="168"/>
      <c r="F292" s="168"/>
      <c r="G292" s="168"/>
      <c r="H292" s="3" t="s">
        <v>2255</v>
      </c>
      <c r="I292" s="169">
        <v>22</v>
      </c>
      <c r="J292" s="169"/>
      <c r="K292" s="169">
        <v>431</v>
      </c>
      <c r="L292" s="169"/>
    </row>
    <row r="293" spans="2:12" s="1" customFormat="1" ht="18" customHeight="1">
      <c r="B293" s="10"/>
      <c r="C293" s="3" t="s">
        <v>2031</v>
      </c>
      <c r="D293" s="168" t="s">
        <v>2893</v>
      </c>
      <c r="E293" s="168"/>
      <c r="F293" s="168"/>
      <c r="G293" s="168"/>
      <c r="H293" s="3" t="s">
        <v>2260</v>
      </c>
      <c r="I293" s="169">
        <v>8</v>
      </c>
      <c r="J293" s="169"/>
      <c r="K293" s="169">
        <v>146</v>
      </c>
      <c r="L293" s="169"/>
    </row>
    <row r="294" spans="2:12" s="1" customFormat="1" ht="18" customHeight="1">
      <c r="B294" s="3" t="s">
        <v>2032</v>
      </c>
      <c r="C294" s="3" t="s">
        <v>2033</v>
      </c>
      <c r="D294" s="168" t="s">
        <v>2892</v>
      </c>
      <c r="E294" s="168"/>
      <c r="F294" s="168"/>
      <c r="G294" s="168"/>
      <c r="H294" s="3" t="s">
        <v>2255</v>
      </c>
      <c r="I294" s="169">
        <v>22</v>
      </c>
      <c r="J294" s="169"/>
      <c r="K294" s="169">
        <v>431</v>
      </c>
      <c r="L294" s="169"/>
    </row>
    <row r="295" spans="2:12" s="1" customFormat="1" ht="18" customHeight="1">
      <c r="B295" s="10"/>
      <c r="C295" s="3" t="s">
        <v>2033</v>
      </c>
      <c r="D295" s="168" t="s">
        <v>2893</v>
      </c>
      <c r="E295" s="168"/>
      <c r="F295" s="168"/>
      <c r="G295" s="168"/>
      <c r="H295" s="3" t="s">
        <v>2260</v>
      </c>
      <c r="I295" s="169">
        <v>8</v>
      </c>
      <c r="J295" s="169"/>
      <c r="K295" s="169">
        <v>146</v>
      </c>
      <c r="L295" s="169"/>
    </row>
    <row r="296" s="1" customFormat="1" ht="30" customHeight="1"/>
    <row r="297" spans="2:3" s="1" customFormat="1" ht="18" customHeight="1">
      <c r="B297" s="170" t="s">
        <v>2394</v>
      </c>
      <c r="C297" s="170"/>
    </row>
    <row r="298" s="1" customFormat="1" ht="9" customHeight="1"/>
    <row r="299" spans="2:9" s="1" customFormat="1" ht="18" customHeight="1">
      <c r="B299" s="2" t="s">
        <v>2160</v>
      </c>
      <c r="C299" s="2" t="s">
        <v>2163</v>
      </c>
      <c r="D299" s="2" t="s">
        <v>2161</v>
      </c>
      <c r="E299" s="2" t="s">
        <v>2162</v>
      </c>
      <c r="F299" s="174" t="s">
        <v>3330</v>
      </c>
      <c r="G299" s="174"/>
      <c r="H299" s="174" t="s">
        <v>3331</v>
      </c>
      <c r="I299" s="174"/>
    </row>
    <row r="300" spans="2:9" s="1" customFormat="1" ht="18" customHeight="1">
      <c r="B300" s="3" t="s">
        <v>464</v>
      </c>
      <c r="C300" s="3" t="s">
        <v>465</v>
      </c>
      <c r="D300" s="3" t="s">
        <v>2394</v>
      </c>
      <c r="E300" s="3" t="s">
        <v>2170</v>
      </c>
      <c r="F300" s="169">
        <v>2</v>
      </c>
      <c r="G300" s="169"/>
      <c r="H300" s="169">
        <v>31</v>
      </c>
      <c r="I300" s="169"/>
    </row>
    <row r="301" spans="2:9" s="1" customFormat="1" ht="18" customHeight="1">
      <c r="B301" s="10"/>
      <c r="C301" s="3" t="s">
        <v>465</v>
      </c>
      <c r="D301" s="3" t="s">
        <v>2395</v>
      </c>
      <c r="E301" s="3" t="s">
        <v>2167</v>
      </c>
      <c r="F301" s="169">
        <v>3</v>
      </c>
      <c r="G301" s="169"/>
      <c r="H301" s="169">
        <v>39</v>
      </c>
      <c r="I301" s="169"/>
    </row>
    <row r="302" spans="2:9" s="1" customFormat="1" ht="18" customHeight="1">
      <c r="B302" s="3" t="s">
        <v>564</v>
      </c>
      <c r="C302" s="3" t="s">
        <v>565</v>
      </c>
      <c r="D302" s="3" t="s">
        <v>2434</v>
      </c>
      <c r="E302" s="3" t="s">
        <v>2210</v>
      </c>
      <c r="F302" s="169">
        <v>3</v>
      </c>
      <c r="G302" s="169"/>
      <c r="H302" s="169">
        <v>50</v>
      </c>
      <c r="I302" s="169"/>
    </row>
    <row r="303" s="1" customFormat="1" ht="30" customHeight="1"/>
    <row r="304" spans="2:3" s="1" customFormat="1" ht="18" customHeight="1">
      <c r="B304" s="170" t="s">
        <v>2568</v>
      </c>
      <c r="C304" s="170"/>
    </row>
    <row r="305" s="1" customFormat="1" ht="9" customHeight="1"/>
    <row r="306" spans="2:11" s="1" customFormat="1" ht="18" customHeight="1">
      <c r="B306" s="2" t="s">
        <v>2160</v>
      </c>
      <c r="C306" s="2" t="s">
        <v>2163</v>
      </c>
      <c r="D306" s="174" t="s">
        <v>2161</v>
      </c>
      <c r="E306" s="174"/>
      <c r="F306" s="174" t="s">
        <v>2162</v>
      </c>
      <c r="G306" s="174"/>
      <c r="H306" s="174" t="s">
        <v>3330</v>
      </c>
      <c r="I306" s="174"/>
      <c r="J306" s="174" t="s">
        <v>3331</v>
      </c>
      <c r="K306" s="174"/>
    </row>
    <row r="307" spans="2:11" s="1" customFormat="1" ht="18" customHeight="1">
      <c r="B307" s="3" t="s">
        <v>1202</v>
      </c>
      <c r="C307" s="3" t="s">
        <v>1203</v>
      </c>
      <c r="D307" s="168" t="s">
        <v>2569</v>
      </c>
      <c r="E307" s="168"/>
      <c r="F307" s="168" t="s">
        <v>2170</v>
      </c>
      <c r="G307" s="168"/>
      <c r="H307" s="169">
        <v>3</v>
      </c>
      <c r="I307" s="169"/>
      <c r="J307" s="169">
        <v>78</v>
      </c>
      <c r="K307" s="169"/>
    </row>
    <row r="308" spans="2:11" s="1" customFormat="1" ht="18" customHeight="1">
      <c r="B308" s="3" t="s">
        <v>1362</v>
      </c>
      <c r="C308" s="3" t="s">
        <v>1363</v>
      </c>
      <c r="D308" s="168" t="s">
        <v>2655</v>
      </c>
      <c r="E308" s="168"/>
      <c r="F308" s="168" t="s">
        <v>2170</v>
      </c>
      <c r="G308" s="168"/>
      <c r="H308" s="169">
        <v>3</v>
      </c>
      <c r="I308" s="169"/>
      <c r="J308" s="169">
        <v>78</v>
      </c>
      <c r="K308" s="169"/>
    </row>
    <row r="309" spans="2:11" s="1" customFormat="1" ht="18" customHeight="1">
      <c r="B309" s="3" t="s">
        <v>1456</v>
      </c>
      <c r="C309" s="3" t="s">
        <v>1457</v>
      </c>
      <c r="D309" s="168" t="s">
        <v>2692</v>
      </c>
      <c r="E309" s="168"/>
      <c r="F309" s="168" t="s">
        <v>2167</v>
      </c>
      <c r="G309" s="168"/>
      <c r="H309" s="169">
        <v>15</v>
      </c>
      <c r="I309" s="169"/>
      <c r="J309" s="169">
        <v>340</v>
      </c>
      <c r="K309" s="169"/>
    </row>
    <row r="310" spans="2:11" s="1" customFormat="1" ht="18" customHeight="1">
      <c r="B310" s="3" t="s">
        <v>1636</v>
      </c>
      <c r="C310" s="3" t="s">
        <v>1637</v>
      </c>
      <c r="D310" s="168" t="s">
        <v>2773</v>
      </c>
      <c r="E310" s="168"/>
      <c r="F310" s="168" t="s">
        <v>2167</v>
      </c>
      <c r="G310" s="168"/>
      <c r="H310" s="169">
        <v>14</v>
      </c>
      <c r="I310" s="169"/>
      <c r="J310" s="169">
        <v>306</v>
      </c>
      <c r="K310" s="169"/>
    </row>
    <row r="311" spans="2:11" s="1" customFormat="1" ht="18" customHeight="1">
      <c r="B311" s="3" t="s">
        <v>1662</v>
      </c>
      <c r="C311" s="3" t="s">
        <v>1663</v>
      </c>
      <c r="D311" s="168" t="s">
        <v>2692</v>
      </c>
      <c r="E311" s="168"/>
      <c r="F311" s="168" t="s">
        <v>2167</v>
      </c>
      <c r="G311" s="168"/>
      <c r="H311" s="169">
        <v>15</v>
      </c>
      <c r="I311" s="169"/>
      <c r="J311" s="169">
        <v>340</v>
      </c>
      <c r="K311" s="169"/>
    </row>
    <row r="312" spans="2:11" s="1" customFormat="1" ht="18" customHeight="1">
      <c r="B312" s="10"/>
      <c r="C312" s="3" t="s">
        <v>1663</v>
      </c>
      <c r="D312" s="168" t="s">
        <v>2789</v>
      </c>
      <c r="E312" s="168"/>
      <c r="F312" s="168" t="s">
        <v>2210</v>
      </c>
      <c r="G312" s="168"/>
      <c r="H312" s="169">
        <v>20</v>
      </c>
      <c r="I312" s="169"/>
      <c r="J312" s="169">
        <v>427</v>
      </c>
      <c r="K312" s="169"/>
    </row>
    <row r="313" spans="2:11" s="1" customFormat="1" ht="18" customHeight="1">
      <c r="B313" s="3" t="s">
        <v>1758</v>
      </c>
      <c r="C313" s="3" t="s">
        <v>1759</v>
      </c>
      <c r="D313" s="168" t="s">
        <v>2789</v>
      </c>
      <c r="E313" s="168"/>
      <c r="F313" s="168" t="s">
        <v>2210</v>
      </c>
      <c r="G313" s="168"/>
      <c r="H313" s="169">
        <v>20</v>
      </c>
      <c r="I313" s="169"/>
      <c r="J313" s="169">
        <v>427</v>
      </c>
      <c r="K313" s="169"/>
    </row>
    <row r="314" spans="2:11" s="1" customFormat="1" ht="18" customHeight="1">
      <c r="B314" s="3" t="s">
        <v>1886</v>
      </c>
      <c r="C314" s="3" t="s">
        <v>1887</v>
      </c>
      <c r="D314" s="168" t="s">
        <v>2692</v>
      </c>
      <c r="E314" s="168"/>
      <c r="F314" s="168" t="s">
        <v>2167</v>
      </c>
      <c r="G314" s="168"/>
      <c r="H314" s="169">
        <v>15</v>
      </c>
      <c r="I314" s="169"/>
      <c r="J314" s="169">
        <v>340</v>
      </c>
      <c r="K314" s="169"/>
    </row>
    <row r="315" spans="2:11" s="1" customFormat="1" ht="18" customHeight="1">
      <c r="B315" s="10"/>
      <c r="C315" s="3" t="s">
        <v>1887</v>
      </c>
      <c r="D315" s="168" t="s">
        <v>2789</v>
      </c>
      <c r="E315" s="168"/>
      <c r="F315" s="168" t="s">
        <v>2210</v>
      </c>
      <c r="G315" s="168"/>
      <c r="H315" s="169">
        <v>20</v>
      </c>
      <c r="I315" s="169"/>
      <c r="J315" s="169">
        <v>427</v>
      </c>
      <c r="K315" s="169"/>
    </row>
    <row r="316" spans="2:11" s="1" customFormat="1" ht="18" customHeight="1">
      <c r="B316" s="3" t="s">
        <v>1888</v>
      </c>
      <c r="C316" s="3" t="s">
        <v>1889</v>
      </c>
      <c r="D316" s="168" t="s">
        <v>2773</v>
      </c>
      <c r="E316" s="168"/>
      <c r="F316" s="168" t="s">
        <v>2167</v>
      </c>
      <c r="G316" s="168"/>
      <c r="H316" s="169">
        <v>14</v>
      </c>
      <c r="I316" s="169"/>
      <c r="J316" s="169">
        <v>306</v>
      </c>
      <c r="K316" s="169"/>
    </row>
    <row r="317" spans="2:11" s="1" customFormat="1" ht="18" customHeight="1">
      <c r="B317" s="3" t="s">
        <v>2018</v>
      </c>
      <c r="C317" s="3" t="s">
        <v>2019</v>
      </c>
      <c r="D317" s="168" t="s">
        <v>2886</v>
      </c>
      <c r="E317" s="168"/>
      <c r="F317" s="168" t="s">
        <v>2244</v>
      </c>
      <c r="G317" s="168"/>
      <c r="H317" s="169">
        <v>6</v>
      </c>
      <c r="I317" s="169"/>
      <c r="J317" s="169">
        <v>119</v>
      </c>
      <c r="K317" s="169"/>
    </row>
    <row r="318" spans="2:11" s="1" customFormat="1" ht="18" customHeight="1">
      <c r="B318" s="3" t="s">
        <v>2036</v>
      </c>
      <c r="C318" s="3" t="s">
        <v>2037</v>
      </c>
      <c r="D318" s="168" t="s">
        <v>2898</v>
      </c>
      <c r="E318" s="168"/>
      <c r="F318" s="168" t="s">
        <v>2248</v>
      </c>
      <c r="G318" s="168"/>
      <c r="H318" s="169">
        <v>5</v>
      </c>
      <c r="I318" s="169"/>
      <c r="J318" s="169">
        <v>100</v>
      </c>
      <c r="K318" s="169"/>
    </row>
    <row r="319" spans="2:11" s="1" customFormat="1" ht="18" customHeight="1">
      <c r="B319" s="3" t="s">
        <v>2052</v>
      </c>
      <c r="C319" s="3" t="s">
        <v>2053</v>
      </c>
      <c r="D319" s="168" t="s">
        <v>2908</v>
      </c>
      <c r="E319" s="168"/>
      <c r="F319" s="168" t="s">
        <v>2250</v>
      </c>
      <c r="G319" s="168"/>
      <c r="H319" s="169">
        <v>11</v>
      </c>
      <c r="I319" s="169"/>
      <c r="J319" s="169">
        <v>152</v>
      </c>
      <c r="K319" s="169"/>
    </row>
    <row r="320" spans="2:11" s="1" customFormat="1" ht="18" customHeight="1">
      <c r="B320" s="10"/>
      <c r="C320" s="3" t="s">
        <v>2053</v>
      </c>
      <c r="D320" s="168" t="s">
        <v>2909</v>
      </c>
      <c r="E320" s="168"/>
      <c r="F320" s="168" t="s">
        <v>2260</v>
      </c>
      <c r="G320" s="168"/>
      <c r="H320" s="169">
        <v>5</v>
      </c>
      <c r="I320" s="169"/>
      <c r="J320" s="169">
        <v>98</v>
      </c>
      <c r="K320" s="169"/>
    </row>
    <row r="321" spans="2:11" s="1" customFormat="1" ht="18" customHeight="1">
      <c r="B321" s="3" t="s">
        <v>2134</v>
      </c>
      <c r="C321" s="3" t="s">
        <v>2135</v>
      </c>
      <c r="D321" s="168" t="s">
        <v>2692</v>
      </c>
      <c r="E321" s="168"/>
      <c r="F321" s="168" t="s">
        <v>2167</v>
      </c>
      <c r="G321" s="168"/>
      <c r="H321" s="169">
        <v>15</v>
      </c>
      <c r="I321" s="169"/>
      <c r="J321" s="169">
        <v>340</v>
      </c>
      <c r="K321" s="169"/>
    </row>
    <row r="322" spans="2:11" s="1" customFormat="1" ht="18" customHeight="1">
      <c r="B322" s="10"/>
      <c r="C322" s="3" t="s">
        <v>2135</v>
      </c>
      <c r="D322" s="168" t="s">
        <v>2789</v>
      </c>
      <c r="E322" s="168"/>
      <c r="F322" s="168" t="s">
        <v>2210</v>
      </c>
      <c r="G322" s="168"/>
      <c r="H322" s="169">
        <v>20</v>
      </c>
      <c r="I322" s="169"/>
      <c r="J322" s="169">
        <v>427</v>
      </c>
      <c r="K322" s="169"/>
    </row>
    <row r="323" spans="2:11" s="1" customFormat="1" ht="18" customHeight="1">
      <c r="B323" s="3" t="s">
        <v>2136</v>
      </c>
      <c r="C323" s="3" t="s">
        <v>2137</v>
      </c>
      <c r="D323" s="168" t="s">
        <v>2930</v>
      </c>
      <c r="E323" s="168"/>
      <c r="F323" s="168" t="s">
        <v>2170</v>
      </c>
      <c r="G323" s="168"/>
      <c r="H323" s="169">
        <v>3</v>
      </c>
      <c r="I323" s="169"/>
      <c r="J323" s="169">
        <v>80</v>
      </c>
      <c r="K323" s="169"/>
    </row>
    <row r="324" s="1" customFormat="1" ht="30" customHeight="1"/>
    <row r="325" spans="2:3" s="1" customFormat="1" ht="18" customHeight="1">
      <c r="B325" s="170" t="s">
        <v>3193</v>
      </c>
      <c r="C325" s="170"/>
    </row>
    <row r="326" s="1" customFormat="1" ht="9" customHeight="1"/>
    <row r="327" spans="2:10" s="1" customFormat="1" ht="18" customHeight="1">
      <c r="B327" s="2" t="s">
        <v>2160</v>
      </c>
      <c r="C327" s="2" t="s">
        <v>2163</v>
      </c>
      <c r="D327" s="174" t="s">
        <v>2161</v>
      </c>
      <c r="E327" s="174"/>
      <c r="F327" s="174" t="s">
        <v>2162</v>
      </c>
      <c r="G327" s="174"/>
      <c r="H327" s="174" t="s">
        <v>3330</v>
      </c>
      <c r="I327" s="174"/>
      <c r="J327" s="2" t="s">
        <v>3331</v>
      </c>
    </row>
    <row r="328" spans="2:10" s="1" customFormat="1" ht="18" customHeight="1">
      <c r="B328" s="3" t="s">
        <v>1226</v>
      </c>
      <c r="C328" s="3" t="s">
        <v>1227</v>
      </c>
      <c r="D328" s="168" t="s">
        <v>3194</v>
      </c>
      <c r="E328" s="168"/>
      <c r="F328" s="168" t="s">
        <v>2170</v>
      </c>
      <c r="G328" s="168"/>
      <c r="H328" s="169">
        <v>3</v>
      </c>
      <c r="I328" s="169"/>
      <c r="J328" s="8">
        <v>58</v>
      </c>
    </row>
    <row r="329" spans="2:10" s="1" customFormat="1" ht="18" customHeight="1">
      <c r="B329" s="3" t="s">
        <v>1480</v>
      </c>
      <c r="C329" s="3" t="s">
        <v>1481</v>
      </c>
      <c r="D329" s="168" t="s">
        <v>3193</v>
      </c>
      <c r="E329" s="168"/>
      <c r="F329" s="168" t="s">
        <v>2167</v>
      </c>
      <c r="G329" s="168"/>
      <c r="H329" s="169">
        <v>6</v>
      </c>
      <c r="I329" s="169"/>
      <c r="J329" s="8">
        <v>94</v>
      </c>
    </row>
    <row r="330" spans="2:10" s="1" customFormat="1" ht="18" customHeight="1">
      <c r="B330" s="3" t="s">
        <v>1812</v>
      </c>
      <c r="C330" s="3" t="s">
        <v>1813</v>
      </c>
      <c r="D330" s="168" t="s">
        <v>3193</v>
      </c>
      <c r="E330" s="168"/>
      <c r="F330" s="168" t="s">
        <v>2167</v>
      </c>
      <c r="G330" s="168"/>
      <c r="H330" s="169">
        <v>6</v>
      </c>
      <c r="I330" s="169"/>
      <c r="J330" s="8">
        <v>94</v>
      </c>
    </row>
    <row r="331" s="1" customFormat="1" ht="30" customHeight="1"/>
    <row r="332" spans="2:3" s="1" customFormat="1" ht="18" customHeight="1">
      <c r="B332" s="170" t="s">
        <v>2696</v>
      </c>
      <c r="C332" s="170"/>
    </row>
    <row r="333" s="1" customFormat="1" ht="9" customHeight="1"/>
    <row r="334" spans="2:10" s="1" customFormat="1" ht="18" customHeight="1">
      <c r="B334" s="2" t="s">
        <v>2160</v>
      </c>
      <c r="C334" s="2" t="s">
        <v>2163</v>
      </c>
      <c r="D334" s="2" t="s">
        <v>2161</v>
      </c>
      <c r="E334" s="174" t="s">
        <v>2162</v>
      </c>
      <c r="F334" s="174"/>
      <c r="G334" s="174" t="s">
        <v>3330</v>
      </c>
      <c r="H334" s="174"/>
      <c r="I334" s="174" t="s">
        <v>3331</v>
      </c>
      <c r="J334" s="174"/>
    </row>
    <row r="335" spans="2:10" s="1" customFormat="1" ht="18" customHeight="1">
      <c r="B335" s="3" t="s">
        <v>1204</v>
      </c>
      <c r="C335" s="3" t="s">
        <v>1205</v>
      </c>
      <c r="D335" s="3" t="s">
        <v>2943</v>
      </c>
      <c r="E335" s="168" t="s">
        <v>2170</v>
      </c>
      <c r="F335" s="168"/>
      <c r="G335" s="169">
        <v>1</v>
      </c>
      <c r="H335" s="169"/>
      <c r="I335" s="169">
        <v>13</v>
      </c>
      <c r="J335" s="169"/>
    </row>
    <row r="336" spans="2:10" s="1" customFormat="1" ht="18" customHeight="1">
      <c r="B336" s="3" t="s">
        <v>1460</v>
      </c>
      <c r="C336" s="3" t="s">
        <v>1461</v>
      </c>
      <c r="D336" s="3" t="s">
        <v>2697</v>
      </c>
      <c r="E336" s="168" t="s">
        <v>2167</v>
      </c>
      <c r="F336" s="168"/>
      <c r="G336" s="169">
        <v>3</v>
      </c>
      <c r="H336" s="169"/>
      <c r="I336" s="169">
        <v>37</v>
      </c>
      <c r="J336" s="169"/>
    </row>
    <row r="337" spans="2:10" s="1" customFormat="1" ht="18" customHeight="1">
      <c r="B337" s="10"/>
      <c r="C337" s="3" t="s">
        <v>1461</v>
      </c>
      <c r="D337" s="3" t="s">
        <v>2698</v>
      </c>
      <c r="E337" s="168" t="s">
        <v>2210</v>
      </c>
      <c r="F337" s="168"/>
      <c r="G337" s="169">
        <v>3</v>
      </c>
      <c r="H337" s="169"/>
      <c r="I337" s="169">
        <v>46</v>
      </c>
      <c r="J337" s="169"/>
    </row>
    <row r="338" spans="2:10" s="1" customFormat="1" ht="18" customHeight="1">
      <c r="B338" s="3" t="s">
        <v>1832</v>
      </c>
      <c r="C338" s="3" t="s">
        <v>1833</v>
      </c>
      <c r="D338" s="3" t="s">
        <v>2697</v>
      </c>
      <c r="E338" s="168" t="s">
        <v>2167</v>
      </c>
      <c r="F338" s="168"/>
      <c r="G338" s="169">
        <v>3</v>
      </c>
      <c r="H338" s="169"/>
      <c r="I338" s="169">
        <v>37</v>
      </c>
      <c r="J338" s="169"/>
    </row>
    <row r="339" spans="2:10" s="1" customFormat="1" ht="18" customHeight="1">
      <c r="B339" s="10"/>
      <c r="C339" s="3" t="s">
        <v>1833</v>
      </c>
      <c r="D339" s="3" t="s">
        <v>2698</v>
      </c>
      <c r="E339" s="168" t="s">
        <v>2210</v>
      </c>
      <c r="F339" s="168"/>
      <c r="G339" s="169">
        <v>3</v>
      </c>
      <c r="H339" s="169"/>
      <c r="I339" s="169">
        <v>46</v>
      </c>
      <c r="J339" s="169"/>
    </row>
    <row r="340" s="1" customFormat="1" ht="30" customHeight="1"/>
    <row r="341" spans="2:3" s="1" customFormat="1" ht="18" customHeight="1">
      <c r="B341" s="170" t="s">
        <v>2308</v>
      </c>
      <c r="C341" s="170"/>
    </row>
    <row r="342" s="1" customFormat="1" ht="9" customHeight="1"/>
    <row r="343" spans="2:11" s="1" customFormat="1" ht="18" customHeight="1">
      <c r="B343" s="2" t="s">
        <v>2160</v>
      </c>
      <c r="C343" s="2" t="s">
        <v>2163</v>
      </c>
      <c r="D343" s="174" t="s">
        <v>2161</v>
      </c>
      <c r="E343" s="174"/>
      <c r="F343" s="174" t="s">
        <v>2162</v>
      </c>
      <c r="G343" s="174"/>
      <c r="H343" s="174" t="s">
        <v>3330</v>
      </c>
      <c r="I343" s="174"/>
      <c r="J343" s="174" t="s">
        <v>3331</v>
      </c>
      <c r="K343" s="174"/>
    </row>
    <row r="344" spans="2:11" s="1" customFormat="1" ht="18" customHeight="1">
      <c r="B344" s="3" t="s">
        <v>324</v>
      </c>
      <c r="C344" s="3" t="s">
        <v>325</v>
      </c>
      <c r="D344" s="168" t="s">
        <v>2309</v>
      </c>
      <c r="E344" s="168"/>
      <c r="F344" s="168" t="s">
        <v>2170</v>
      </c>
      <c r="G344" s="168"/>
      <c r="H344" s="169">
        <v>9</v>
      </c>
      <c r="I344" s="169"/>
      <c r="J344" s="169">
        <v>237</v>
      </c>
      <c r="K344" s="169"/>
    </row>
    <row r="345" spans="2:11" s="1" customFormat="1" ht="18" customHeight="1">
      <c r="B345" s="3" t="s">
        <v>418</v>
      </c>
      <c r="C345" s="3" t="s">
        <v>419</v>
      </c>
      <c r="D345" s="168" t="s">
        <v>2366</v>
      </c>
      <c r="E345" s="168"/>
      <c r="F345" s="168" t="s">
        <v>2167</v>
      </c>
      <c r="G345" s="168"/>
      <c r="H345" s="169">
        <v>15</v>
      </c>
      <c r="I345" s="169"/>
      <c r="J345" s="169">
        <v>308</v>
      </c>
      <c r="K345" s="169"/>
    </row>
    <row r="346" spans="2:11" s="1" customFormat="1" ht="18" customHeight="1">
      <c r="B346" s="3" t="s">
        <v>420</v>
      </c>
      <c r="C346" s="3" t="s">
        <v>421</v>
      </c>
      <c r="D346" s="168" t="s">
        <v>2367</v>
      </c>
      <c r="E346" s="168"/>
      <c r="F346" s="168" t="s">
        <v>2167</v>
      </c>
      <c r="G346" s="168"/>
      <c r="H346" s="169">
        <v>20</v>
      </c>
      <c r="I346" s="169"/>
      <c r="J346" s="169">
        <v>433</v>
      </c>
      <c r="K346" s="169"/>
    </row>
    <row r="347" spans="2:11" s="1" customFormat="1" ht="18" customHeight="1">
      <c r="B347" s="3" t="s">
        <v>554</v>
      </c>
      <c r="C347" s="3" t="s">
        <v>555</v>
      </c>
      <c r="D347" s="168" t="s">
        <v>3004</v>
      </c>
      <c r="E347" s="168"/>
      <c r="F347" s="168" t="s">
        <v>2252</v>
      </c>
      <c r="G347" s="168"/>
      <c r="H347" s="169">
        <v>23</v>
      </c>
      <c r="I347" s="169"/>
      <c r="J347" s="169">
        <v>481</v>
      </c>
      <c r="K347" s="169"/>
    </row>
    <row r="348" spans="2:11" s="1" customFormat="1" ht="18" customHeight="1">
      <c r="B348" s="3" t="s">
        <v>632</v>
      </c>
      <c r="C348" s="3" t="s">
        <v>633</v>
      </c>
      <c r="D348" s="168" t="s">
        <v>2445</v>
      </c>
      <c r="E348" s="168"/>
      <c r="F348" s="168" t="s">
        <v>2210</v>
      </c>
      <c r="G348" s="168"/>
      <c r="H348" s="169">
        <v>16</v>
      </c>
      <c r="I348" s="169"/>
      <c r="J348" s="169">
        <v>369</v>
      </c>
      <c r="K348" s="169"/>
    </row>
    <row r="349" spans="2:11" s="1" customFormat="1" ht="18" customHeight="1">
      <c r="B349" s="3" t="s">
        <v>752</v>
      </c>
      <c r="C349" s="3" t="s">
        <v>753</v>
      </c>
      <c r="D349" s="168" t="s">
        <v>2463</v>
      </c>
      <c r="E349" s="168"/>
      <c r="F349" s="168" t="s">
        <v>2170</v>
      </c>
      <c r="G349" s="168"/>
      <c r="H349" s="169">
        <v>4</v>
      </c>
      <c r="I349" s="169"/>
      <c r="J349" s="169">
        <v>99</v>
      </c>
      <c r="K349" s="169"/>
    </row>
    <row r="350" s="1" customFormat="1" ht="30" customHeight="1"/>
    <row r="351" spans="2:3" s="1" customFormat="1" ht="18" customHeight="1">
      <c r="B351" s="170" t="s">
        <v>2368</v>
      </c>
      <c r="C351" s="170"/>
    </row>
    <row r="352" s="1" customFormat="1" ht="9" customHeight="1"/>
    <row r="353" spans="2:9" s="1" customFormat="1" ht="18" customHeight="1">
      <c r="B353" s="2" t="s">
        <v>2160</v>
      </c>
      <c r="C353" s="2" t="s">
        <v>2163</v>
      </c>
      <c r="D353" s="2" t="s">
        <v>2161</v>
      </c>
      <c r="E353" s="174" t="s">
        <v>2162</v>
      </c>
      <c r="F353" s="174"/>
      <c r="G353" s="2" t="s">
        <v>3330</v>
      </c>
      <c r="H353" s="174" t="s">
        <v>3331</v>
      </c>
      <c r="I353" s="174"/>
    </row>
    <row r="354" spans="2:9" s="1" customFormat="1" ht="18" customHeight="1">
      <c r="B354" s="3" t="s">
        <v>422</v>
      </c>
      <c r="C354" s="3" t="s">
        <v>423</v>
      </c>
      <c r="D354" s="3" t="s">
        <v>2369</v>
      </c>
      <c r="E354" s="168" t="s">
        <v>2167</v>
      </c>
      <c r="F354" s="168"/>
      <c r="G354" s="8">
        <v>7</v>
      </c>
      <c r="H354" s="169">
        <v>128</v>
      </c>
      <c r="I354" s="169"/>
    </row>
    <row r="355" spans="2:9" s="1" customFormat="1" ht="18" customHeight="1">
      <c r="B355" s="3" t="s">
        <v>586</v>
      </c>
      <c r="C355" s="3" t="s">
        <v>587</v>
      </c>
      <c r="D355" s="3" t="s">
        <v>2446</v>
      </c>
      <c r="E355" s="168" t="s">
        <v>2210</v>
      </c>
      <c r="F355" s="168"/>
      <c r="G355" s="8">
        <v>4</v>
      </c>
      <c r="H355" s="169">
        <v>93</v>
      </c>
      <c r="I355" s="169"/>
    </row>
    <row r="356" spans="2:9" s="1" customFormat="1" ht="18" customHeight="1">
      <c r="B356" s="3" t="s">
        <v>702</v>
      </c>
      <c r="C356" s="3" t="s">
        <v>703</v>
      </c>
      <c r="D356" s="3" t="s">
        <v>2368</v>
      </c>
      <c r="E356" s="168" t="s">
        <v>2170</v>
      </c>
      <c r="F356" s="168"/>
      <c r="G356" s="8">
        <v>4</v>
      </c>
      <c r="H356" s="169">
        <v>97</v>
      </c>
      <c r="I356" s="169"/>
    </row>
    <row r="357" spans="2:9" s="1" customFormat="1" ht="18" customHeight="1">
      <c r="B357" s="3" t="s">
        <v>704</v>
      </c>
      <c r="C357" s="3" t="s">
        <v>705</v>
      </c>
      <c r="D357" s="3" t="s">
        <v>2369</v>
      </c>
      <c r="E357" s="168" t="s">
        <v>2167</v>
      </c>
      <c r="F357" s="168"/>
      <c r="G357" s="8">
        <v>7</v>
      </c>
      <c r="H357" s="169">
        <v>128</v>
      </c>
      <c r="I357" s="169"/>
    </row>
    <row r="358" s="1" customFormat="1" ht="30" customHeight="1"/>
    <row r="359" spans="2:3" s="1" customFormat="1" ht="18" customHeight="1">
      <c r="B359" s="170" t="s">
        <v>2183</v>
      </c>
      <c r="C359" s="170"/>
    </row>
    <row r="360" s="1" customFormat="1" ht="9" customHeight="1"/>
    <row r="361" spans="2:11" s="1" customFormat="1" ht="18" customHeight="1">
      <c r="B361" s="2" t="s">
        <v>2160</v>
      </c>
      <c r="C361" s="2" t="s">
        <v>2163</v>
      </c>
      <c r="D361" s="174" t="s">
        <v>2161</v>
      </c>
      <c r="E361" s="174"/>
      <c r="F361" s="174" t="s">
        <v>2162</v>
      </c>
      <c r="G361" s="174"/>
      <c r="H361" s="174" t="s">
        <v>3330</v>
      </c>
      <c r="I361" s="174"/>
      <c r="J361" s="174" t="s">
        <v>3331</v>
      </c>
      <c r="K361" s="174"/>
    </row>
    <row r="362" spans="2:11" s="1" customFormat="1" ht="18" customHeight="1">
      <c r="B362" s="3" t="s">
        <v>14</v>
      </c>
      <c r="C362" s="3" t="s">
        <v>15</v>
      </c>
      <c r="D362" s="168" t="s">
        <v>2184</v>
      </c>
      <c r="E362" s="168"/>
      <c r="F362" s="168" t="s">
        <v>2170</v>
      </c>
      <c r="G362" s="168"/>
      <c r="H362" s="169">
        <v>2</v>
      </c>
      <c r="I362" s="169"/>
      <c r="J362" s="169">
        <v>49</v>
      </c>
      <c r="K362" s="169"/>
    </row>
    <row r="363" spans="2:11" s="1" customFormat="1" ht="18" customHeight="1">
      <c r="B363" s="3" t="s">
        <v>16</v>
      </c>
      <c r="C363" s="3" t="s">
        <v>17</v>
      </c>
      <c r="D363" s="168" t="s">
        <v>2185</v>
      </c>
      <c r="E363" s="168"/>
      <c r="F363" s="168" t="s">
        <v>2170</v>
      </c>
      <c r="G363" s="168"/>
      <c r="H363" s="169">
        <v>2</v>
      </c>
      <c r="I363" s="169"/>
      <c r="J363" s="169">
        <v>36</v>
      </c>
      <c r="K363" s="169"/>
    </row>
    <row r="364" spans="2:11" s="1" customFormat="1" ht="18" customHeight="1">
      <c r="B364" s="10"/>
      <c r="C364" s="3" t="s">
        <v>17</v>
      </c>
      <c r="D364" s="168" t="s">
        <v>2186</v>
      </c>
      <c r="E364" s="168"/>
      <c r="F364" s="168" t="s">
        <v>2170</v>
      </c>
      <c r="G364" s="168"/>
      <c r="H364" s="169">
        <v>1</v>
      </c>
      <c r="I364" s="169"/>
      <c r="J364" s="169">
        <v>19</v>
      </c>
      <c r="K364" s="169"/>
    </row>
    <row r="365" spans="2:11" s="1" customFormat="1" ht="18" customHeight="1">
      <c r="B365" s="3" t="s">
        <v>78</v>
      </c>
      <c r="C365" s="3" t="s">
        <v>79</v>
      </c>
      <c r="D365" s="168" t="s">
        <v>2216</v>
      </c>
      <c r="E365" s="168"/>
      <c r="F365" s="168" t="s">
        <v>2170</v>
      </c>
      <c r="G365" s="168"/>
      <c r="H365" s="169">
        <v>2</v>
      </c>
      <c r="I365" s="169"/>
      <c r="J365" s="169">
        <v>34</v>
      </c>
      <c r="K365" s="169"/>
    </row>
    <row r="366" spans="2:11" s="1" customFormat="1" ht="18" customHeight="1">
      <c r="B366" s="3" t="s">
        <v>136</v>
      </c>
      <c r="C366" s="3" t="s">
        <v>137</v>
      </c>
      <c r="D366" s="168" t="s">
        <v>2234</v>
      </c>
      <c r="E366" s="168"/>
      <c r="F366" s="168" t="s">
        <v>2167</v>
      </c>
      <c r="G366" s="168"/>
      <c r="H366" s="169">
        <v>7</v>
      </c>
      <c r="I366" s="169"/>
      <c r="J366" s="169">
        <v>125</v>
      </c>
      <c r="K366" s="169"/>
    </row>
    <row r="367" spans="2:11" s="1" customFormat="1" ht="18" customHeight="1">
      <c r="B367" s="10"/>
      <c r="C367" s="3" t="s">
        <v>137</v>
      </c>
      <c r="D367" s="168" t="s">
        <v>2235</v>
      </c>
      <c r="E367" s="168"/>
      <c r="F367" s="168" t="s">
        <v>2210</v>
      </c>
      <c r="G367" s="168"/>
      <c r="H367" s="169">
        <v>11</v>
      </c>
      <c r="I367" s="169"/>
      <c r="J367" s="169">
        <v>246</v>
      </c>
      <c r="K367" s="169"/>
    </row>
    <row r="368" spans="2:11" s="1" customFormat="1" ht="18" customHeight="1">
      <c r="B368" s="10"/>
      <c r="C368" s="3" t="s">
        <v>137</v>
      </c>
      <c r="D368" s="168" t="s">
        <v>2236</v>
      </c>
      <c r="E368" s="168"/>
      <c r="F368" s="168" t="s">
        <v>2167</v>
      </c>
      <c r="G368" s="168"/>
      <c r="H368" s="169">
        <v>6</v>
      </c>
      <c r="I368" s="169"/>
      <c r="J368" s="169">
        <v>130</v>
      </c>
      <c r="K368" s="169"/>
    </row>
    <row r="369" spans="2:11" s="1" customFormat="1" ht="18" customHeight="1">
      <c r="B369" s="3" t="s">
        <v>260</v>
      </c>
      <c r="C369" s="3" t="s">
        <v>261</v>
      </c>
      <c r="D369" s="168" t="s">
        <v>2234</v>
      </c>
      <c r="E369" s="168"/>
      <c r="F369" s="168" t="s">
        <v>2167</v>
      </c>
      <c r="G369" s="168"/>
      <c r="H369" s="169">
        <v>7</v>
      </c>
      <c r="I369" s="169"/>
      <c r="J369" s="169">
        <v>125</v>
      </c>
      <c r="K369" s="169"/>
    </row>
    <row r="370" spans="2:11" s="1" customFormat="1" ht="18" customHeight="1">
      <c r="B370" s="10"/>
      <c r="C370" s="3" t="s">
        <v>261</v>
      </c>
      <c r="D370" s="168" t="s">
        <v>2236</v>
      </c>
      <c r="E370" s="168"/>
      <c r="F370" s="168" t="s">
        <v>2167</v>
      </c>
      <c r="G370" s="168"/>
      <c r="H370" s="169">
        <v>6</v>
      </c>
      <c r="I370" s="169"/>
      <c r="J370" s="169">
        <v>130</v>
      </c>
      <c r="K370" s="169"/>
    </row>
    <row r="371" spans="2:11" s="1" customFormat="1" ht="18" customHeight="1">
      <c r="B371" s="3" t="s">
        <v>262</v>
      </c>
      <c r="C371" s="3" t="s">
        <v>263</v>
      </c>
      <c r="D371" s="168" t="s">
        <v>2234</v>
      </c>
      <c r="E371" s="168"/>
      <c r="F371" s="168" t="s">
        <v>2167</v>
      </c>
      <c r="G371" s="168"/>
      <c r="H371" s="169">
        <v>7</v>
      </c>
      <c r="I371" s="169"/>
      <c r="J371" s="169">
        <v>125</v>
      </c>
      <c r="K371" s="169"/>
    </row>
    <row r="372" spans="2:11" s="1" customFormat="1" ht="18" customHeight="1">
      <c r="B372" s="10"/>
      <c r="C372" s="3" t="s">
        <v>263</v>
      </c>
      <c r="D372" s="168" t="s">
        <v>2235</v>
      </c>
      <c r="E372" s="168"/>
      <c r="F372" s="168" t="s">
        <v>2210</v>
      </c>
      <c r="G372" s="168"/>
      <c r="H372" s="169">
        <v>11</v>
      </c>
      <c r="I372" s="169"/>
      <c r="J372" s="169">
        <v>246</v>
      </c>
      <c r="K372" s="169"/>
    </row>
    <row r="373" spans="2:11" s="1" customFormat="1" ht="18" customHeight="1">
      <c r="B373" s="10"/>
      <c r="C373" s="3" t="s">
        <v>263</v>
      </c>
      <c r="D373" s="168" t="s">
        <v>2236</v>
      </c>
      <c r="E373" s="168"/>
      <c r="F373" s="168" t="s">
        <v>2167</v>
      </c>
      <c r="G373" s="168"/>
      <c r="H373" s="169">
        <v>6</v>
      </c>
      <c r="I373" s="169"/>
      <c r="J373" s="169">
        <v>130</v>
      </c>
      <c r="K373" s="169"/>
    </row>
    <row r="374" spans="2:11" s="1" customFormat="1" ht="18" customHeight="1">
      <c r="B374" s="3" t="s">
        <v>278</v>
      </c>
      <c r="C374" s="3" t="s">
        <v>279</v>
      </c>
      <c r="D374" s="168" t="s">
        <v>2294</v>
      </c>
      <c r="E374" s="168"/>
      <c r="F374" s="168" t="s">
        <v>2167</v>
      </c>
      <c r="G374" s="168"/>
      <c r="H374" s="169">
        <v>4</v>
      </c>
      <c r="I374" s="169"/>
      <c r="J374" s="169">
        <v>40</v>
      </c>
      <c r="K374" s="169"/>
    </row>
    <row r="375" spans="2:11" s="1" customFormat="1" ht="18" customHeight="1">
      <c r="B375" s="3" t="s">
        <v>290</v>
      </c>
      <c r="C375" s="3" t="s">
        <v>291</v>
      </c>
      <c r="D375" s="168" t="s">
        <v>2234</v>
      </c>
      <c r="E375" s="168"/>
      <c r="F375" s="168" t="s">
        <v>2167</v>
      </c>
      <c r="G375" s="168"/>
      <c r="H375" s="169">
        <v>7</v>
      </c>
      <c r="I375" s="169"/>
      <c r="J375" s="169">
        <v>125</v>
      </c>
      <c r="K375" s="169"/>
    </row>
    <row r="376" spans="2:11" s="1" customFormat="1" ht="18" customHeight="1">
      <c r="B376" s="10"/>
      <c r="C376" s="3" t="s">
        <v>291</v>
      </c>
      <c r="D376" s="168" t="s">
        <v>2235</v>
      </c>
      <c r="E376" s="168"/>
      <c r="F376" s="168" t="s">
        <v>2210</v>
      </c>
      <c r="G376" s="168"/>
      <c r="H376" s="169">
        <v>11</v>
      </c>
      <c r="I376" s="169"/>
      <c r="J376" s="169">
        <v>246</v>
      </c>
      <c r="K376" s="169"/>
    </row>
    <row r="377" spans="2:11" s="1" customFormat="1" ht="18" customHeight="1">
      <c r="B377" s="10"/>
      <c r="C377" s="3" t="s">
        <v>291</v>
      </c>
      <c r="D377" s="168" t="s">
        <v>2236</v>
      </c>
      <c r="E377" s="168"/>
      <c r="F377" s="168" t="s">
        <v>2167</v>
      </c>
      <c r="G377" s="168"/>
      <c r="H377" s="169">
        <v>6</v>
      </c>
      <c r="I377" s="169"/>
      <c r="J377" s="169">
        <v>130</v>
      </c>
      <c r="K377" s="169"/>
    </row>
    <row r="378" s="1" customFormat="1" ht="30" customHeight="1"/>
    <row r="379" spans="2:3" s="1" customFormat="1" ht="18" customHeight="1">
      <c r="B379" s="170" t="s">
        <v>2621</v>
      </c>
      <c r="C379" s="170"/>
    </row>
    <row r="380" s="1" customFormat="1" ht="9" customHeight="1"/>
    <row r="381" spans="2:9" s="1" customFormat="1" ht="18" customHeight="1">
      <c r="B381" s="2" t="s">
        <v>2160</v>
      </c>
      <c r="C381" s="2" t="s">
        <v>2163</v>
      </c>
      <c r="D381" s="2" t="s">
        <v>2161</v>
      </c>
      <c r="E381" s="2" t="s">
        <v>2162</v>
      </c>
      <c r="F381" s="174" t="s">
        <v>3330</v>
      </c>
      <c r="G381" s="174"/>
      <c r="H381" s="174" t="s">
        <v>3331</v>
      </c>
      <c r="I381" s="174"/>
    </row>
    <row r="382" spans="2:9" s="1" customFormat="1" ht="18" customHeight="1">
      <c r="B382" s="3" t="s">
        <v>1292</v>
      </c>
      <c r="C382" s="3" t="s">
        <v>1293</v>
      </c>
      <c r="D382" s="3" t="s">
        <v>2621</v>
      </c>
      <c r="E382" s="3" t="s">
        <v>2170</v>
      </c>
      <c r="F382" s="169">
        <v>3</v>
      </c>
      <c r="G382" s="169"/>
      <c r="H382" s="169">
        <v>69</v>
      </c>
      <c r="I382" s="169"/>
    </row>
    <row r="383" spans="2:9" s="1" customFormat="1" ht="18" customHeight="1">
      <c r="B383" s="3" t="s">
        <v>1552</v>
      </c>
      <c r="C383" s="3" t="s">
        <v>1553</v>
      </c>
      <c r="D383" s="3" t="s">
        <v>2735</v>
      </c>
      <c r="E383" s="3" t="s">
        <v>2167</v>
      </c>
      <c r="F383" s="169">
        <v>7</v>
      </c>
      <c r="G383" s="169"/>
      <c r="H383" s="169">
        <v>122</v>
      </c>
      <c r="I383" s="169"/>
    </row>
    <row r="384" s="1" customFormat="1" ht="30" customHeight="1"/>
    <row r="385" spans="2:3" s="1" customFormat="1" ht="18" customHeight="1">
      <c r="B385" s="170" t="s">
        <v>2648</v>
      </c>
      <c r="C385" s="170"/>
    </row>
    <row r="386" s="1" customFormat="1" ht="9" customHeight="1"/>
    <row r="387" spans="2:10" s="1" customFormat="1" ht="18" customHeight="1">
      <c r="B387" s="2" t="s">
        <v>2160</v>
      </c>
      <c r="C387" s="2" t="s">
        <v>2163</v>
      </c>
      <c r="D387" s="2" t="s">
        <v>2161</v>
      </c>
      <c r="E387" s="174" t="s">
        <v>2162</v>
      </c>
      <c r="F387" s="174"/>
      <c r="G387" s="174" t="s">
        <v>3330</v>
      </c>
      <c r="H387" s="174"/>
      <c r="I387" s="174" t="s">
        <v>3331</v>
      </c>
      <c r="J387" s="174"/>
    </row>
    <row r="388" spans="2:10" s="1" customFormat="1" ht="18" customHeight="1">
      <c r="B388" s="3" t="s">
        <v>1354</v>
      </c>
      <c r="C388" s="3" t="s">
        <v>1355</v>
      </c>
      <c r="D388" s="3" t="s">
        <v>2649</v>
      </c>
      <c r="E388" s="168" t="s">
        <v>2170</v>
      </c>
      <c r="F388" s="168"/>
      <c r="G388" s="169">
        <v>3</v>
      </c>
      <c r="H388" s="169"/>
      <c r="I388" s="169">
        <v>61</v>
      </c>
      <c r="J388" s="169"/>
    </row>
    <row r="389" spans="2:10" s="1" customFormat="1" ht="18" customHeight="1">
      <c r="B389" s="3" t="s">
        <v>1614</v>
      </c>
      <c r="C389" s="3" t="s">
        <v>1615</v>
      </c>
      <c r="D389" s="3" t="s">
        <v>2649</v>
      </c>
      <c r="E389" s="168" t="s">
        <v>2170</v>
      </c>
      <c r="F389" s="168"/>
      <c r="G389" s="169">
        <v>3</v>
      </c>
      <c r="H389" s="169"/>
      <c r="I389" s="169">
        <v>61</v>
      </c>
      <c r="J389" s="169"/>
    </row>
    <row r="390" spans="2:10" s="1" customFormat="1" ht="18" customHeight="1">
      <c r="B390" s="10"/>
      <c r="C390" s="3" t="s">
        <v>1615</v>
      </c>
      <c r="D390" s="3" t="s">
        <v>2759</v>
      </c>
      <c r="E390" s="168" t="s">
        <v>2167</v>
      </c>
      <c r="F390" s="168"/>
      <c r="G390" s="169">
        <v>5</v>
      </c>
      <c r="H390" s="169"/>
      <c r="I390" s="169">
        <v>95</v>
      </c>
      <c r="J390" s="169"/>
    </row>
    <row r="391" spans="2:10" s="1" customFormat="1" ht="18" customHeight="1">
      <c r="B391" s="10"/>
      <c r="C391" s="3" t="s">
        <v>1615</v>
      </c>
      <c r="D391" s="3" t="s">
        <v>2760</v>
      </c>
      <c r="E391" s="168" t="s">
        <v>2210</v>
      </c>
      <c r="F391" s="168"/>
      <c r="G391" s="169">
        <v>6</v>
      </c>
      <c r="H391" s="169"/>
      <c r="I391" s="169">
        <v>130</v>
      </c>
      <c r="J391" s="169"/>
    </row>
    <row r="392" spans="2:10" s="1" customFormat="1" ht="18" customHeight="1">
      <c r="B392" s="3" t="s">
        <v>1668</v>
      </c>
      <c r="C392" s="3" t="s">
        <v>1669</v>
      </c>
      <c r="D392" s="3" t="s">
        <v>2759</v>
      </c>
      <c r="E392" s="168" t="s">
        <v>2167</v>
      </c>
      <c r="F392" s="168"/>
      <c r="G392" s="169">
        <v>5</v>
      </c>
      <c r="H392" s="169"/>
      <c r="I392" s="169">
        <v>95</v>
      </c>
      <c r="J392" s="169"/>
    </row>
    <row r="393" spans="2:10" s="1" customFormat="1" ht="18" customHeight="1">
      <c r="B393" s="10"/>
      <c r="C393" s="3" t="s">
        <v>1669</v>
      </c>
      <c r="D393" s="3" t="s">
        <v>2760</v>
      </c>
      <c r="E393" s="168" t="s">
        <v>2210</v>
      </c>
      <c r="F393" s="168"/>
      <c r="G393" s="169">
        <v>6</v>
      </c>
      <c r="H393" s="169"/>
      <c r="I393" s="169">
        <v>130</v>
      </c>
      <c r="J393" s="169"/>
    </row>
    <row r="394" spans="2:10" s="1" customFormat="1" ht="18" customHeight="1">
      <c r="B394" s="3" t="s">
        <v>1760</v>
      </c>
      <c r="C394" s="3" t="s">
        <v>1761</v>
      </c>
      <c r="D394" s="3" t="s">
        <v>2759</v>
      </c>
      <c r="E394" s="168" t="s">
        <v>2167</v>
      </c>
      <c r="F394" s="168"/>
      <c r="G394" s="169">
        <v>5</v>
      </c>
      <c r="H394" s="169"/>
      <c r="I394" s="169">
        <v>95</v>
      </c>
      <c r="J394" s="169"/>
    </row>
    <row r="395" s="1" customFormat="1" ht="30" customHeight="1"/>
    <row r="396" spans="2:3" s="1" customFormat="1" ht="18" customHeight="1">
      <c r="B396" s="170" t="s">
        <v>2650</v>
      </c>
      <c r="C396" s="170"/>
    </row>
    <row r="397" s="1" customFormat="1" ht="9" customHeight="1"/>
    <row r="398" spans="2:10" s="1" customFormat="1" ht="18" customHeight="1">
      <c r="B398" s="2" t="s">
        <v>2160</v>
      </c>
      <c r="C398" s="2" t="s">
        <v>2163</v>
      </c>
      <c r="D398" s="2" t="s">
        <v>2161</v>
      </c>
      <c r="E398" s="174" t="s">
        <v>2162</v>
      </c>
      <c r="F398" s="174"/>
      <c r="G398" s="174" t="s">
        <v>3330</v>
      </c>
      <c r="H398" s="174"/>
      <c r="I398" s="174" t="s">
        <v>3331</v>
      </c>
      <c r="J398" s="174"/>
    </row>
    <row r="399" spans="2:10" s="1" customFormat="1" ht="18" customHeight="1">
      <c r="B399" s="3" t="s">
        <v>1356</v>
      </c>
      <c r="C399" s="3" t="s">
        <v>1357</v>
      </c>
      <c r="D399" s="3" t="s">
        <v>2650</v>
      </c>
      <c r="E399" s="168" t="s">
        <v>2170</v>
      </c>
      <c r="F399" s="168"/>
      <c r="G399" s="169">
        <v>3</v>
      </c>
      <c r="H399" s="169"/>
      <c r="I399" s="169">
        <v>61</v>
      </c>
      <c r="J399" s="169"/>
    </row>
    <row r="400" spans="2:10" s="1" customFormat="1" ht="18" customHeight="1">
      <c r="B400" s="3" t="s">
        <v>1616</v>
      </c>
      <c r="C400" s="3" t="s">
        <v>1617</v>
      </c>
      <c r="D400" s="3" t="s">
        <v>2761</v>
      </c>
      <c r="E400" s="168" t="s">
        <v>2167</v>
      </c>
      <c r="F400" s="168"/>
      <c r="G400" s="169">
        <v>5</v>
      </c>
      <c r="H400" s="169"/>
      <c r="I400" s="169">
        <v>75</v>
      </c>
      <c r="J400" s="169"/>
    </row>
    <row r="401" spans="2:10" s="1" customFormat="1" ht="18" customHeight="1">
      <c r="B401" s="3" t="s">
        <v>1796</v>
      </c>
      <c r="C401" s="3" t="s">
        <v>1797</v>
      </c>
      <c r="D401" s="3" t="s">
        <v>2761</v>
      </c>
      <c r="E401" s="168" t="s">
        <v>2167</v>
      </c>
      <c r="F401" s="168"/>
      <c r="G401" s="169">
        <v>5</v>
      </c>
      <c r="H401" s="169"/>
      <c r="I401" s="169">
        <v>75</v>
      </c>
      <c r="J401" s="169"/>
    </row>
    <row r="402" s="1" customFormat="1" ht="30" customHeight="1"/>
    <row r="403" spans="2:3" s="1" customFormat="1" ht="18" customHeight="1">
      <c r="B403" s="170" t="s">
        <v>2204</v>
      </c>
      <c r="C403" s="170"/>
    </row>
    <row r="404" s="1" customFormat="1" ht="9" customHeight="1"/>
    <row r="405" spans="2:10" s="1" customFormat="1" ht="18" customHeight="1">
      <c r="B405" s="2" t="s">
        <v>2160</v>
      </c>
      <c r="C405" s="2" t="s">
        <v>2163</v>
      </c>
      <c r="D405" s="174" t="s">
        <v>2161</v>
      </c>
      <c r="E405" s="174"/>
      <c r="F405" s="174" t="s">
        <v>2162</v>
      </c>
      <c r="G405" s="174"/>
      <c r="H405" s="174" t="s">
        <v>3330</v>
      </c>
      <c r="I405" s="174"/>
      <c r="J405" s="2" t="s">
        <v>3331</v>
      </c>
    </row>
    <row r="406" spans="2:10" s="1" customFormat="1" ht="18" customHeight="1">
      <c r="B406" s="3" t="s">
        <v>60</v>
      </c>
      <c r="C406" s="3" t="s">
        <v>61</v>
      </c>
      <c r="D406" s="168" t="s">
        <v>2205</v>
      </c>
      <c r="E406" s="168"/>
      <c r="F406" s="168" t="s">
        <v>2170</v>
      </c>
      <c r="G406" s="168"/>
      <c r="H406" s="169">
        <v>2</v>
      </c>
      <c r="I406" s="169"/>
      <c r="J406" s="8">
        <v>36</v>
      </c>
    </row>
    <row r="407" spans="2:10" s="1" customFormat="1" ht="18" customHeight="1">
      <c r="B407" s="3" t="s">
        <v>134</v>
      </c>
      <c r="C407" s="3" t="s">
        <v>135</v>
      </c>
      <c r="D407" s="168" t="s">
        <v>2233</v>
      </c>
      <c r="E407" s="168"/>
      <c r="F407" s="168" t="s">
        <v>2210</v>
      </c>
      <c r="G407" s="168"/>
      <c r="H407" s="169">
        <v>6</v>
      </c>
      <c r="I407" s="169"/>
      <c r="J407" s="8">
        <v>108</v>
      </c>
    </row>
    <row r="408" spans="2:10" s="1" customFormat="1" ht="18" customHeight="1">
      <c r="B408" s="3" t="s">
        <v>176</v>
      </c>
      <c r="C408" s="3" t="s">
        <v>177</v>
      </c>
      <c r="D408" s="168" t="s">
        <v>2233</v>
      </c>
      <c r="E408" s="168"/>
      <c r="F408" s="168" t="s">
        <v>2210</v>
      </c>
      <c r="G408" s="168"/>
      <c r="H408" s="169">
        <v>6</v>
      </c>
      <c r="I408" s="169"/>
      <c r="J408" s="8">
        <v>108</v>
      </c>
    </row>
    <row r="409" spans="2:10" s="1" customFormat="1" ht="18" customHeight="1">
      <c r="B409" s="10"/>
      <c r="C409" s="3" t="s">
        <v>177</v>
      </c>
      <c r="D409" s="168" t="s">
        <v>2264</v>
      </c>
      <c r="E409" s="168"/>
      <c r="F409" s="168" t="s">
        <v>2167</v>
      </c>
      <c r="G409" s="168"/>
      <c r="H409" s="169">
        <v>4</v>
      </c>
      <c r="I409" s="169"/>
      <c r="J409" s="8">
        <v>56</v>
      </c>
    </row>
    <row r="410" spans="2:10" s="1" customFormat="1" ht="18" customHeight="1">
      <c r="B410" s="3" t="s">
        <v>300</v>
      </c>
      <c r="C410" s="3" t="s">
        <v>301</v>
      </c>
      <c r="D410" s="168" t="s">
        <v>2233</v>
      </c>
      <c r="E410" s="168"/>
      <c r="F410" s="168" t="s">
        <v>2210</v>
      </c>
      <c r="G410" s="168"/>
      <c r="H410" s="169">
        <v>6</v>
      </c>
      <c r="I410" s="169"/>
      <c r="J410" s="8">
        <v>108</v>
      </c>
    </row>
    <row r="411" spans="2:10" s="1" customFormat="1" ht="18" customHeight="1">
      <c r="B411" s="10"/>
      <c r="C411" s="3" t="s">
        <v>301</v>
      </c>
      <c r="D411" s="168" t="s">
        <v>2264</v>
      </c>
      <c r="E411" s="168"/>
      <c r="F411" s="168" t="s">
        <v>2167</v>
      </c>
      <c r="G411" s="168"/>
      <c r="H411" s="169">
        <v>4</v>
      </c>
      <c r="I411" s="169"/>
      <c r="J411" s="8">
        <v>56</v>
      </c>
    </row>
    <row r="412" s="1" customFormat="1" ht="30" customHeight="1"/>
    <row r="413" spans="2:3" s="1" customFormat="1" ht="18" customHeight="1">
      <c r="B413" s="170" t="s">
        <v>2481</v>
      </c>
      <c r="C413" s="170"/>
    </row>
    <row r="414" s="1" customFormat="1" ht="9" customHeight="1"/>
    <row r="415" spans="2:11" s="1" customFormat="1" ht="18" customHeight="1">
      <c r="B415" s="2" t="s">
        <v>2160</v>
      </c>
      <c r="C415" s="2" t="s">
        <v>2163</v>
      </c>
      <c r="D415" s="174" t="s">
        <v>2161</v>
      </c>
      <c r="E415" s="174"/>
      <c r="F415" s="174" t="s">
        <v>2162</v>
      </c>
      <c r="G415" s="174"/>
      <c r="H415" s="174" t="s">
        <v>3330</v>
      </c>
      <c r="I415" s="174"/>
      <c r="J415" s="174" t="s">
        <v>3331</v>
      </c>
      <c r="K415" s="174"/>
    </row>
    <row r="416" spans="2:11" s="1" customFormat="1" ht="18" customHeight="1">
      <c r="B416" s="3" t="s">
        <v>812</v>
      </c>
      <c r="C416" s="3" t="s">
        <v>813</v>
      </c>
      <c r="D416" s="168" t="s">
        <v>2482</v>
      </c>
      <c r="E416" s="168"/>
      <c r="F416" s="168" t="s">
        <v>2170</v>
      </c>
      <c r="G416" s="168"/>
      <c r="H416" s="169">
        <v>2</v>
      </c>
      <c r="I416" s="169"/>
      <c r="J416" s="169">
        <v>40</v>
      </c>
      <c r="K416" s="169"/>
    </row>
    <row r="417" spans="2:11" s="1" customFormat="1" ht="18" customHeight="1">
      <c r="B417" s="3" t="s">
        <v>878</v>
      </c>
      <c r="C417" s="3" t="s">
        <v>879</v>
      </c>
      <c r="D417" s="168" t="s">
        <v>2490</v>
      </c>
      <c r="E417" s="168"/>
      <c r="F417" s="168" t="s">
        <v>2167</v>
      </c>
      <c r="G417" s="168"/>
      <c r="H417" s="169">
        <v>5</v>
      </c>
      <c r="I417" s="169"/>
      <c r="J417" s="169">
        <v>37</v>
      </c>
      <c r="K417" s="169"/>
    </row>
    <row r="418" spans="2:11" s="1" customFormat="1" ht="18" customHeight="1">
      <c r="B418" s="3" t="s">
        <v>880</v>
      </c>
      <c r="C418" s="3" t="s">
        <v>881</v>
      </c>
      <c r="D418" s="168" t="s">
        <v>2239</v>
      </c>
      <c r="E418" s="168"/>
      <c r="F418" s="168" t="s">
        <v>2167</v>
      </c>
      <c r="G418" s="168"/>
      <c r="H418" s="169">
        <v>5</v>
      </c>
      <c r="I418" s="169"/>
      <c r="J418" s="169">
        <v>100</v>
      </c>
      <c r="K418" s="169"/>
    </row>
    <row r="419" spans="2:11" s="1" customFormat="1" ht="18" customHeight="1">
      <c r="B419" s="10"/>
      <c r="C419" s="3" t="s">
        <v>881</v>
      </c>
      <c r="D419" s="168" t="s">
        <v>2491</v>
      </c>
      <c r="E419" s="168"/>
      <c r="F419" s="168" t="s">
        <v>2167</v>
      </c>
      <c r="G419" s="168"/>
      <c r="H419" s="169">
        <v>5</v>
      </c>
      <c r="I419" s="169"/>
      <c r="J419" s="169">
        <v>50</v>
      </c>
      <c r="K419" s="169"/>
    </row>
    <row r="420" spans="2:11" s="1" customFormat="1" ht="18" customHeight="1">
      <c r="B420" s="3" t="s">
        <v>882</v>
      </c>
      <c r="C420" s="3" t="s">
        <v>883</v>
      </c>
      <c r="D420" s="168" t="s">
        <v>2222</v>
      </c>
      <c r="E420" s="168"/>
      <c r="F420" s="168" t="s">
        <v>2167</v>
      </c>
      <c r="G420" s="168"/>
      <c r="H420" s="169">
        <v>5</v>
      </c>
      <c r="I420" s="169"/>
      <c r="J420" s="169">
        <v>83</v>
      </c>
      <c r="K420" s="169"/>
    </row>
    <row r="421" spans="2:11" s="1" customFormat="1" ht="18" customHeight="1">
      <c r="B421" s="3" t="s">
        <v>894</v>
      </c>
      <c r="C421" s="3" t="s">
        <v>895</v>
      </c>
      <c r="D421" s="168" t="s">
        <v>2492</v>
      </c>
      <c r="E421" s="168"/>
      <c r="F421" s="168" t="s">
        <v>2167</v>
      </c>
      <c r="G421" s="168"/>
      <c r="H421" s="169">
        <v>3</v>
      </c>
      <c r="I421" s="169"/>
      <c r="J421" s="169">
        <v>34</v>
      </c>
      <c r="K421" s="169"/>
    </row>
    <row r="422" spans="2:11" s="1" customFormat="1" ht="18" customHeight="1">
      <c r="B422" s="3" t="s">
        <v>924</v>
      </c>
      <c r="C422" s="3" t="s">
        <v>925</v>
      </c>
      <c r="D422" s="168" t="s">
        <v>2502</v>
      </c>
      <c r="E422" s="168"/>
      <c r="F422" s="168" t="s">
        <v>2210</v>
      </c>
      <c r="G422" s="168"/>
      <c r="H422" s="169">
        <v>6</v>
      </c>
      <c r="I422" s="169"/>
      <c r="J422" s="169">
        <v>104</v>
      </c>
      <c r="K422" s="169"/>
    </row>
    <row r="423" spans="2:11" s="1" customFormat="1" ht="18" customHeight="1">
      <c r="B423" s="3" t="s">
        <v>926</v>
      </c>
      <c r="C423" s="3" t="s">
        <v>927</v>
      </c>
      <c r="D423" s="168" t="s">
        <v>2503</v>
      </c>
      <c r="E423" s="168"/>
      <c r="F423" s="168" t="s">
        <v>2210</v>
      </c>
      <c r="G423" s="168"/>
      <c r="H423" s="169">
        <v>7</v>
      </c>
      <c r="I423" s="169"/>
      <c r="J423" s="169">
        <v>140</v>
      </c>
      <c r="K423" s="169"/>
    </row>
    <row r="424" spans="2:11" s="1" customFormat="1" ht="18" customHeight="1">
      <c r="B424" s="3" t="s">
        <v>964</v>
      </c>
      <c r="C424" s="3" t="s">
        <v>965</v>
      </c>
      <c r="D424" s="168" t="s">
        <v>2513</v>
      </c>
      <c r="E424" s="168"/>
      <c r="F424" s="168" t="s">
        <v>2170</v>
      </c>
      <c r="G424" s="168"/>
      <c r="H424" s="169">
        <v>1</v>
      </c>
      <c r="I424" s="169"/>
      <c r="J424" s="169">
        <v>18</v>
      </c>
      <c r="K424" s="169"/>
    </row>
    <row r="425" spans="2:11" s="1" customFormat="1" ht="18" customHeight="1">
      <c r="B425" s="10"/>
      <c r="C425" s="3" t="s">
        <v>965</v>
      </c>
      <c r="D425" s="168" t="s">
        <v>2514</v>
      </c>
      <c r="E425" s="168"/>
      <c r="F425" s="168" t="s">
        <v>2170</v>
      </c>
      <c r="G425" s="168"/>
      <c r="H425" s="169">
        <v>1</v>
      </c>
      <c r="I425" s="169"/>
      <c r="J425" s="169">
        <v>19</v>
      </c>
      <c r="K425" s="169"/>
    </row>
    <row r="426" spans="2:11" s="1" customFormat="1" ht="18" customHeight="1">
      <c r="B426" s="3" t="s">
        <v>966</v>
      </c>
      <c r="C426" s="3" t="s">
        <v>967</v>
      </c>
      <c r="D426" s="168" t="s">
        <v>2515</v>
      </c>
      <c r="E426" s="168"/>
      <c r="F426" s="168" t="s">
        <v>2170</v>
      </c>
      <c r="G426" s="168"/>
      <c r="H426" s="169">
        <v>1</v>
      </c>
      <c r="I426" s="169"/>
      <c r="J426" s="169">
        <v>18</v>
      </c>
      <c r="K426" s="169"/>
    </row>
    <row r="427" spans="2:11" s="1" customFormat="1" ht="18" customHeight="1">
      <c r="B427" s="10"/>
      <c r="C427" s="3" t="s">
        <v>967</v>
      </c>
      <c r="D427" s="168" t="s">
        <v>2516</v>
      </c>
      <c r="E427" s="168"/>
      <c r="F427" s="168" t="s">
        <v>2170</v>
      </c>
      <c r="G427" s="168"/>
      <c r="H427" s="169">
        <v>1</v>
      </c>
      <c r="I427" s="169"/>
      <c r="J427" s="169">
        <v>19</v>
      </c>
      <c r="K427" s="169"/>
    </row>
    <row r="428" spans="2:11" s="1" customFormat="1" ht="18" customHeight="1">
      <c r="B428" s="3" t="s">
        <v>970</v>
      </c>
      <c r="C428" s="3" t="s">
        <v>971</v>
      </c>
      <c r="D428" s="168" t="s">
        <v>2517</v>
      </c>
      <c r="E428" s="168"/>
      <c r="F428" s="168" t="s">
        <v>2170</v>
      </c>
      <c r="G428" s="168"/>
      <c r="H428" s="169">
        <v>1</v>
      </c>
      <c r="I428" s="169"/>
      <c r="J428" s="169">
        <v>11</v>
      </c>
      <c r="K428" s="169"/>
    </row>
    <row r="429" spans="2:11" s="1" customFormat="1" ht="18" customHeight="1">
      <c r="B429" s="3" t="s">
        <v>988</v>
      </c>
      <c r="C429" s="3" t="s">
        <v>989</v>
      </c>
      <c r="D429" s="168" t="s">
        <v>2519</v>
      </c>
      <c r="E429" s="168"/>
      <c r="F429" s="168" t="s">
        <v>2170</v>
      </c>
      <c r="G429" s="168"/>
      <c r="H429" s="169">
        <v>1</v>
      </c>
      <c r="I429" s="169"/>
      <c r="J429" s="169">
        <v>25</v>
      </c>
      <c r="K429" s="169"/>
    </row>
    <row r="430" s="1" customFormat="1" ht="30" customHeight="1"/>
    <row r="431" spans="2:3" s="1" customFormat="1" ht="18" customHeight="1">
      <c r="B431" s="170" t="s">
        <v>2645</v>
      </c>
      <c r="C431" s="170"/>
    </row>
    <row r="432" s="1" customFormat="1" ht="9" customHeight="1"/>
    <row r="433" spans="2:9" s="1" customFormat="1" ht="18" customHeight="1">
      <c r="B433" s="2" t="s">
        <v>2160</v>
      </c>
      <c r="C433" s="2" t="s">
        <v>2163</v>
      </c>
      <c r="D433" s="2" t="s">
        <v>2161</v>
      </c>
      <c r="E433" s="2" t="s">
        <v>2162</v>
      </c>
      <c r="F433" s="174" t="s">
        <v>3330</v>
      </c>
      <c r="G433" s="174"/>
      <c r="H433" s="174" t="s">
        <v>3331</v>
      </c>
      <c r="I433" s="174"/>
    </row>
    <row r="434" spans="2:9" s="1" customFormat="1" ht="18" customHeight="1">
      <c r="B434" s="3" t="s">
        <v>1344</v>
      </c>
      <c r="C434" s="3" t="s">
        <v>1345</v>
      </c>
      <c r="D434" s="3" t="s">
        <v>2645</v>
      </c>
      <c r="E434" s="3" t="s">
        <v>2170</v>
      </c>
      <c r="F434" s="169">
        <v>2</v>
      </c>
      <c r="G434" s="169"/>
      <c r="H434" s="169">
        <v>35</v>
      </c>
      <c r="I434" s="169"/>
    </row>
    <row r="435" spans="2:9" s="1" customFormat="1" ht="18" customHeight="1">
      <c r="B435" s="3" t="s">
        <v>1608</v>
      </c>
      <c r="C435" s="3" t="s">
        <v>1609</v>
      </c>
      <c r="D435" s="3" t="s">
        <v>2645</v>
      </c>
      <c r="E435" s="3" t="s">
        <v>2167</v>
      </c>
      <c r="F435" s="169">
        <v>4</v>
      </c>
      <c r="G435" s="169"/>
      <c r="H435" s="169">
        <v>50</v>
      </c>
      <c r="I435" s="169"/>
    </row>
    <row r="436" spans="2:9" s="1" customFormat="1" ht="18" customHeight="1">
      <c r="B436" s="3" t="s">
        <v>1856</v>
      </c>
      <c r="C436" s="3" t="s">
        <v>1857</v>
      </c>
      <c r="D436" s="3" t="s">
        <v>2645</v>
      </c>
      <c r="E436" s="3" t="s">
        <v>2167</v>
      </c>
      <c r="F436" s="169">
        <v>4</v>
      </c>
      <c r="G436" s="169"/>
      <c r="H436" s="169">
        <v>50</v>
      </c>
      <c r="I436" s="169"/>
    </row>
    <row r="437" s="1" customFormat="1" ht="30" customHeight="1"/>
    <row r="438" spans="2:3" s="1" customFormat="1" ht="18" customHeight="1">
      <c r="B438" s="170" t="s">
        <v>3094</v>
      </c>
      <c r="C438" s="170"/>
    </row>
    <row r="439" s="1" customFormat="1" ht="9" customHeight="1"/>
    <row r="440" spans="2:10" s="1" customFormat="1" ht="18" customHeight="1">
      <c r="B440" s="2" t="s">
        <v>2160</v>
      </c>
      <c r="C440" s="2" t="s">
        <v>2163</v>
      </c>
      <c r="D440" s="2" t="s">
        <v>2161</v>
      </c>
      <c r="E440" s="174" t="s">
        <v>2162</v>
      </c>
      <c r="F440" s="174"/>
      <c r="G440" s="174" t="s">
        <v>3330</v>
      </c>
      <c r="H440" s="174"/>
      <c r="I440" s="174" t="s">
        <v>3331</v>
      </c>
      <c r="J440" s="174"/>
    </row>
    <row r="441" spans="2:10" s="1" customFormat="1" ht="18" customHeight="1">
      <c r="B441" s="3" t="s">
        <v>736</v>
      </c>
      <c r="C441" s="3" t="s">
        <v>737</v>
      </c>
      <c r="D441" s="3" t="s">
        <v>3095</v>
      </c>
      <c r="E441" s="168" t="s">
        <v>2170</v>
      </c>
      <c r="F441" s="168"/>
      <c r="G441" s="169">
        <v>1</v>
      </c>
      <c r="H441" s="169"/>
      <c r="I441" s="169">
        <v>7</v>
      </c>
      <c r="J441" s="169"/>
    </row>
    <row r="442" spans="2:10" s="1" customFormat="1" ht="18" customHeight="1">
      <c r="B442" s="10"/>
      <c r="C442" s="3" t="s">
        <v>737</v>
      </c>
      <c r="D442" s="3" t="s">
        <v>3096</v>
      </c>
      <c r="E442" s="168" t="s">
        <v>2167</v>
      </c>
      <c r="F442" s="168"/>
      <c r="G442" s="169">
        <v>1</v>
      </c>
      <c r="H442" s="169"/>
      <c r="I442" s="169">
        <v>11</v>
      </c>
      <c r="J442" s="169"/>
    </row>
    <row r="443" s="1" customFormat="1" ht="30" customHeight="1"/>
    <row r="444" spans="2:3" s="1" customFormat="1" ht="18" customHeight="1">
      <c r="B444" s="170" t="s">
        <v>2573</v>
      </c>
      <c r="C444" s="170"/>
    </row>
    <row r="445" s="1" customFormat="1" ht="9" customHeight="1"/>
    <row r="446" spans="2:10" s="1" customFormat="1" ht="18" customHeight="1">
      <c r="B446" s="2" t="s">
        <v>2160</v>
      </c>
      <c r="C446" s="2" t="s">
        <v>2163</v>
      </c>
      <c r="D446" s="2" t="s">
        <v>2161</v>
      </c>
      <c r="E446" s="174" t="s">
        <v>2162</v>
      </c>
      <c r="F446" s="174"/>
      <c r="G446" s="174" t="s">
        <v>3330</v>
      </c>
      <c r="H446" s="174"/>
      <c r="I446" s="174" t="s">
        <v>3331</v>
      </c>
      <c r="J446" s="174"/>
    </row>
    <row r="447" spans="2:10" s="1" customFormat="1" ht="18" customHeight="1">
      <c r="B447" s="3" t="s">
        <v>1216</v>
      </c>
      <c r="C447" s="3" t="s">
        <v>1217</v>
      </c>
      <c r="D447" s="3" t="s">
        <v>2574</v>
      </c>
      <c r="E447" s="168" t="s">
        <v>2210</v>
      </c>
      <c r="F447" s="168"/>
      <c r="G447" s="169">
        <v>6</v>
      </c>
      <c r="H447" s="169"/>
      <c r="I447" s="169">
        <v>97</v>
      </c>
      <c r="J447" s="169"/>
    </row>
    <row r="448" spans="2:10" s="1" customFormat="1" ht="18" customHeight="1">
      <c r="B448" s="3" t="s">
        <v>1466</v>
      </c>
      <c r="C448" s="3" t="s">
        <v>1467</v>
      </c>
      <c r="D448" s="3" t="s">
        <v>2699</v>
      </c>
      <c r="E448" s="168" t="s">
        <v>2167</v>
      </c>
      <c r="F448" s="168"/>
      <c r="G448" s="169">
        <v>6</v>
      </c>
      <c r="H448" s="169"/>
      <c r="I448" s="169">
        <v>90</v>
      </c>
      <c r="J448" s="169"/>
    </row>
    <row r="449" spans="2:10" s="1" customFormat="1" ht="18" customHeight="1">
      <c r="B449" s="3" t="s">
        <v>2124</v>
      </c>
      <c r="C449" s="3" t="s">
        <v>2125</v>
      </c>
      <c r="D449" s="3" t="s">
        <v>3219</v>
      </c>
      <c r="E449" s="168" t="s">
        <v>2170</v>
      </c>
      <c r="F449" s="168"/>
      <c r="G449" s="169">
        <v>3</v>
      </c>
      <c r="H449" s="169"/>
      <c r="I449" s="169">
        <v>58</v>
      </c>
      <c r="J449" s="169"/>
    </row>
    <row r="450" s="1" customFormat="1" ht="30" customHeight="1"/>
    <row r="451" spans="2:3" s="1" customFormat="1" ht="18" customHeight="1">
      <c r="B451" s="170" t="s">
        <v>2575</v>
      </c>
      <c r="C451" s="170"/>
    </row>
    <row r="452" s="1" customFormat="1" ht="9" customHeight="1"/>
    <row r="453" spans="2:11" s="1" customFormat="1" ht="18" customHeight="1">
      <c r="B453" s="2" t="s">
        <v>2160</v>
      </c>
      <c r="C453" s="2" t="s">
        <v>2163</v>
      </c>
      <c r="D453" s="174" t="s">
        <v>2161</v>
      </c>
      <c r="E453" s="174"/>
      <c r="F453" s="174" t="s">
        <v>2162</v>
      </c>
      <c r="G453" s="174"/>
      <c r="H453" s="174" t="s">
        <v>3330</v>
      </c>
      <c r="I453" s="174"/>
      <c r="J453" s="174" t="s">
        <v>3331</v>
      </c>
      <c r="K453" s="174"/>
    </row>
    <row r="454" spans="2:11" s="1" customFormat="1" ht="18" customHeight="1">
      <c r="B454" s="3" t="s">
        <v>1218</v>
      </c>
      <c r="C454" s="3" t="s">
        <v>1219</v>
      </c>
      <c r="D454" s="168" t="s">
        <v>2576</v>
      </c>
      <c r="E454" s="168"/>
      <c r="F454" s="168" t="s">
        <v>2170</v>
      </c>
      <c r="G454" s="168"/>
      <c r="H454" s="169">
        <v>2</v>
      </c>
      <c r="I454" s="169"/>
      <c r="J454" s="169">
        <v>45</v>
      </c>
      <c r="K454" s="169"/>
    </row>
    <row r="455" spans="2:11" s="1" customFormat="1" ht="18" customHeight="1">
      <c r="B455" s="3" t="s">
        <v>1220</v>
      </c>
      <c r="C455" s="3" t="s">
        <v>1221</v>
      </c>
      <c r="D455" s="168" t="s">
        <v>2577</v>
      </c>
      <c r="E455" s="168"/>
      <c r="F455" s="168" t="s">
        <v>2170</v>
      </c>
      <c r="G455" s="168"/>
      <c r="H455" s="169">
        <v>3</v>
      </c>
      <c r="I455" s="169"/>
      <c r="J455" s="169">
        <v>68</v>
      </c>
      <c r="K455" s="169"/>
    </row>
    <row r="456" spans="2:11" s="1" customFormat="1" ht="18" customHeight="1">
      <c r="B456" s="3" t="s">
        <v>1470</v>
      </c>
      <c r="C456" s="3" t="s">
        <v>1471</v>
      </c>
      <c r="D456" s="168" t="s">
        <v>2702</v>
      </c>
      <c r="E456" s="168"/>
      <c r="F456" s="168" t="s">
        <v>2167</v>
      </c>
      <c r="G456" s="168"/>
      <c r="H456" s="169">
        <v>9</v>
      </c>
      <c r="I456" s="169"/>
      <c r="J456" s="169">
        <v>170</v>
      </c>
      <c r="K456" s="169"/>
    </row>
    <row r="457" spans="2:11" s="1" customFormat="1" ht="18" customHeight="1">
      <c r="B457" s="3" t="s">
        <v>1472</v>
      </c>
      <c r="C457" s="3" t="s">
        <v>1473</v>
      </c>
      <c r="D457" s="168" t="s">
        <v>2703</v>
      </c>
      <c r="E457" s="168"/>
      <c r="F457" s="168" t="s">
        <v>2167</v>
      </c>
      <c r="G457" s="168"/>
      <c r="H457" s="169">
        <v>5</v>
      </c>
      <c r="I457" s="169"/>
      <c r="J457" s="169">
        <v>85</v>
      </c>
      <c r="K457" s="169"/>
    </row>
    <row r="458" spans="2:11" s="1" customFormat="1" ht="18" customHeight="1">
      <c r="B458" s="3" t="s">
        <v>1670</v>
      </c>
      <c r="C458" s="3" t="s">
        <v>1671</v>
      </c>
      <c r="D458" s="168" t="s">
        <v>2791</v>
      </c>
      <c r="E458" s="168"/>
      <c r="F458" s="168" t="s">
        <v>2210</v>
      </c>
      <c r="G458" s="168"/>
      <c r="H458" s="169">
        <v>13</v>
      </c>
      <c r="I458" s="169"/>
      <c r="J458" s="169">
        <v>276</v>
      </c>
      <c r="K458" s="169"/>
    </row>
    <row r="459" spans="2:11" s="1" customFormat="1" ht="18" customHeight="1">
      <c r="B459" s="3" t="s">
        <v>1820</v>
      </c>
      <c r="C459" s="3" t="s">
        <v>1821</v>
      </c>
      <c r="D459" s="168" t="s">
        <v>2791</v>
      </c>
      <c r="E459" s="168"/>
      <c r="F459" s="168" t="s">
        <v>2210</v>
      </c>
      <c r="G459" s="168"/>
      <c r="H459" s="169">
        <v>13</v>
      </c>
      <c r="I459" s="169"/>
      <c r="J459" s="169">
        <v>276</v>
      </c>
      <c r="K459" s="169"/>
    </row>
    <row r="460" spans="2:11" s="1" customFormat="1" ht="18" customHeight="1">
      <c r="B460" s="3" t="s">
        <v>1822</v>
      </c>
      <c r="C460" s="3" t="s">
        <v>1823</v>
      </c>
      <c r="D460" s="168" t="s">
        <v>2702</v>
      </c>
      <c r="E460" s="168"/>
      <c r="F460" s="168" t="s">
        <v>2167</v>
      </c>
      <c r="G460" s="168"/>
      <c r="H460" s="169">
        <v>9</v>
      </c>
      <c r="I460" s="169"/>
      <c r="J460" s="169">
        <v>170</v>
      </c>
      <c r="K460" s="169"/>
    </row>
    <row r="461" spans="2:11" s="1" customFormat="1" ht="18" customHeight="1">
      <c r="B461" s="3" t="s">
        <v>2098</v>
      </c>
      <c r="C461" s="3" t="s">
        <v>2099</v>
      </c>
      <c r="D461" s="168" t="s">
        <v>2703</v>
      </c>
      <c r="E461" s="168"/>
      <c r="F461" s="168" t="s">
        <v>2167</v>
      </c>
      <c r="G461" s="168"/>
      <c r="H461" s="169">
        <v>5</v>
      </c>
      <c r="I461" s="169"/>
      <c r="J461" s="169">
        <v>85</v>
      </c>
      <c r="K461" s="169"/>
    </row>
    <row r="462" spans="2:11" s="1" customFormat="1" ht="18" customHeight="1">
      <c r="B462" s="3" t="s">
        <v>2100</v>
      </c>
      <c r="C462" s="3" t="s">
        <v>2101</v>
      </c>
      <c r="D462" s="168" t="s">
        <v>2703</v>
      </c>
      <c r="E462" s="168"/>
      <c r="F462" s="168" t="s">
        <v>2167</v>
      </c>
      <c r="G462" s="168"/>
      <c r="H462" s="169">
        <v>5</v>
      </c>
      <c r="I462" s="169"/>
      <c r="J462" s="169">
        <v>85</v>
      </c>
      <c r="K462" s="169"/>
    </row>
    <row r="463" s="1" customFormat="1" ht="30" customHeight="1"/>
    <row r="464" spans="2:3" s="1" customFormat="1" ht="18" customHeight="1">
      <c r="B464" s="170" t="s">
        <v>2385</v>
      </c>
      <c r="C464" s="170"/>
    </row>
    <row r="465" s="1" customFormat="1" ht="9" customHeight="1"/>
    <row r="466" spans="2:10" s="1" customFormat="1" ht="18" customHeight="1">
      <c r="B466" s="2" t="s">
        <v>2160</v>
      </c>
      <c r="C466" s="2" t="s">
        <v>2163</v>
      </c>
      <c r="D466" s="2" t="s">
        <v>2161</v>
      </c>
      <c r="E466" s="174" t="s">
        <v>2162</v>
      </c>
      <c r="F466" s="174"/>
      <c r="G466" s="174" t="s">
        <v>3330</v>
      </c>
      <c r="H466" s="174"/>
      <c r="I466" s="174" t="s">
        <v>3331</v>
      </c>
      <c r="J466" s="174"/>
    </row>
    <row r="467" spans="2:10" s="1" customFormat="1" ht="18" customHeight="1">
      <c r="B467" s="3" t="s">
        <v>458</v>
      </c>
      <c r="C467" s="3" t="s">
        <v>459</v>
      </c>
      <c r="D467" s="3" t="s">
        <v>2386</v>
      </c>
      <c r="E467" s="168" t="s">
        <v>2167</v>
      </c>
      <c r="F467" s="168"/>
      <c r="G467" s="169">
        <v>5</v>
      </c>
      <c r="H467" s="169"/>
      <c r="I467" s="169">
        <v>71</v>
      </c>
      <c r="J467" s="169"/>
    </row>
    <row r="468" spans="2:10" s="1" customFormat="1" ht="18" customHeight="1">
      <c r="B468" s="3" t="s">
        <v>722</v>
      </c>
      <c r="C468" s="3" t="s">
        <v>723</v>
      </c>
      <c r="D468" s="3" t="s">
        <v>2386</v>
      </c>
      <c r="E468" s="168" t="s">
        <v>2167</v>
      </c>
      <c r="F468" s="168"/>
      <c r="G468" s="169">
        <v>5</v>
      </c>
      <c r="H468" s="169"/>
      <c r="I468" s="169">
        <v>71</v>
      </c>
      <c r="J468" s="169"/>
    </row>
    <row r="469" s="1" customFormat="1" ht="30" customHeight="1"/>
    <row r="470" spans="2:3" s="1" customFormat="1" ht="18" customHeight="1">
      <c r="B470" s="170" t="s">
        <v>2189</v>
      </c>
      <c r="C470" s="170"/>
    </row>
    <row r="471" s="1" customFormat="1" ht="9" customHeight="1"/>
    <row r="472" spans="2:9" s="1" customFormat="1" ht="18" customHeight="1">
      <c r="B472" s="2" t="s">
        <v>2160</v>
      </c>
      <c r="C472" s="2" t="s">
        <v>2163</v>
      </c>
      <c r="D472" s="2" t="s">
        <v>2161</v>
      </c>
      <c r="E472" s="2" t="s">
        <v>2162</v>
      </c>
      <c r="F472" s="174" t="s">
        <v>3330</v>
      </c>
      <c r="G472" s="174"/>
      <c r="H472" s="174" t="s">
        <v>3331</v>
      </c>
      <c r="I472" s="174"/>
    </row>
    <row r="473" spans="2:9" s="1" customFormat="1" ht="18" customHeight="1">
      <c r="B473" s="3" t="s">
        <v>28</v>
      </c>
      <c r="C473" s="3" t="s">
        <v>29</v>
      </c>
      <c r="D473" s="3" t="s">
        <v>2190</v>
      </c>
      <c r="E473" s="3" t="s">
        <v>2170</v>
      </c>
      <c r="F473" s="169">
        <v>2</v>
      </c>
      <c r="G473" s="169"/>
      <c r="H473" s="169">
        <v>41</v>
      </c>
      <c r="I473" s="169"/>
    </row>
    <row r="474" spans="2:9" s="1" customFormat="1" ht="18" customHeight="1">
      <c r="B474" s="3" t="s">
        <v>194</v>
      </c>
      <c r="C474" s="3" t="s">
        <v>195</v>
      </c>
      <c r="D474" s="3" t="s">
        <v>2280</v>
      </c>
      <c r="E474" s="3" t="s">
        <v>2167</v>
      </c>
      <c r="F474" s="169">
        <v>5</v>
      </c>
      <c r="G474" s="169"/>
      <c r="H474" s="169">
        <v>103</v>
      </c>
      <c r="I474" s="169"/>
    </row>
    <row r="475" s="1" customFormat="1" ht="30" customHeight="1"/>
    <row r="476" spans="2:3" s="1" customFormat="1" ht="18" customHeight="1">
      <c r="B476" s="170" t="s">
        <v>2371</v>
      </c>
      <c r="C476" s="170"/>
    </row>
    <row r="477" s="1" customFormat="1" ht="9" customHeight="1"/>
    <row r="478" spans="2:11" s="1" customFormat="1" ht="18" customHeight="1">
      <c r="B478" s="2" t="s">
        <v>2160</v>
      </c>
      <c r="C478" s="2" t="s">
        <v>2163</v>
      </c>
      <c r="D478" s="174" t="s">
        <v>2161</v>
      </c>
      <c r="E478" s="174"/>
      <c r="F478" s="174" t="s">
        <v>2162</v>
      </c>
      <c r="G478" s="174"/>
      <c r="H478" s="174" t="s">
        <v>3330</v>
      </c>
      <c r="I478" s="174"/>
      <c r="J478" s="174" t="s">
        <v>3331</v>
      </c>
      <c r="K478" s="174"/>
    </row>
    <row r="479" spans="2:11" s="1" customFormat="1" ht="18" customHeight="1">
      <c r="B479" s="3" t="s">
        <v>430</v>
      </c>
      <c r="C479" s="3" t="s">
        <v>431</v>
      </c>
      <c r="D479" s="168" t="s">
        <v>2372</v>
      </c>
      <c r="E479" s="168"/>
      <c r="F479" s="168" t="s">
        <v>2167</v>
      </c>
      <c r="G479" s="168"/>
      <c r="H479" s="169">
        <v>15</v>
      </c>
      <c r="I479" s="169"/>
      <c r="J479" s="169">
        <v>289</v>
      </c>
      <c r="K479" s="169"/>
    </row>
    <row r="480" spans="2:11" s="1" customFormat="1" ht="18" customHeight="1">
      <c r="B480" s="3" t="s">
        <v>432</v>
      </c>
      <c r="C480" s="3" t="s">
        <v>433</v>
      </c>
      <c r="D480" s="168" t="s">
        <v>2373</v>
      </c>
      <c r="E480" s="168"/>
      <c r="F480" s="168" t="s">
        <v>2167</v>
      </c>
      <c r="G480" s="168"/>
      <c r="H480" s="169">
        <v>10</v>
      </c>
      <c r="I480" s="169"/>
      <c r="J480" s="169">
        <v>203</v>
      </c>
      <c r="K480" s="169"/>
    </row>
    <row r="481" spans="2:11" s="1" customFormat="1" ht="18" customHeight="1">
      <c r="B481" s="3" t="s">
        <v>434</v>
      </c>
      <c r="C481" s="3" t="s">
        <v>435</v>
      </c>
      <c r="D481" s="168" t="s">
        <v>2374</v>
      </c>
      <c r="E481" s="168"/>
      <c r="F481" s="168" t="s">
        <v>2167</v>
      </c>
      <c r="G481" s="168"/>
      <c r="H481" s="169">
        <v>5</v>
      </c>
      <c r="I481" s="169"/>
      <c r="J481" s="169">
        <v>98</v>
      </c>
      <c r="K481" s="169"/>
    </row>
    <row r="482" spans="2:11" s="1" customFormat="1" ht="18" customHeight="1">
      <c r="B482" s="3" t="s">
        <v>714</v>
      </c>
      <c r="C482" s="3" t="s">
        <v>715</v>
      </c>
      <c r="D482" s="168" t="s">
        <v>2457</v>
      </c>
      <c r="E482" s="168"/>
      <c r="F482" s="168" t="s">
        <v>2210</v>
      </c>
      <c r="G482" s="168"/>
      <c r="H482" s="169">
        <v>15</v>
      </c>
      <c r="I482" s="169"/>
      <c r="J482" s="169">
        <v>345</v>
      </c>
      <c r="K482" s="169"/>
    </row>
    <row r="483" spans="2:11" s="1" customFormat="1" ht="18" customHeight="1">
      <c r="B483" s="3" t="s">
        <v>772</v>
      </c>
      <c r="C483" s="3" t="s">
        <v>773</v>
      </c>
      <c r="D483" s="168" t="s">
        <v>2373</v>
      </c>
      <c r="E483" s="168"/>
      <c r="F483" s="168" t="s">
        <v>2167</v>
      </c>
      <c r="G483" s="168"/>
      <c r="H483" s="169">
        <v>10</v>
      </c>
      <c r="I483" s="169"/>
      <c r="J483" s="169">
        <v>203</v>
      </c>
      <c r="K483" s="169"/>
    </row>
    <row r="484" s="1" customFormat="1" ht="30" customHeight="1"/>
    <row r="485" spans="2:3" s="1" customFormat="1" ht="18" customHeight="1">
      <c r="B485" s="170" t="s">
        <v>3214</v>
      </c>
      <c r="C485" s="170"/>
    </row>
    <row r="486" s="1" customFormat="1" ht="9" customHeight="1"/>
    <row r="487" spans="2:11" s="1" customFormat="1" ht="18" customHeight="1">
      <c r="B487" s="2" t="s">
        <v>2160</v>
      </c>
      <c r="C487" s="2" t="s">
        <v>2163</v>
      </c>
      <c r="D487" s="174" t="s">
        <v>2161</v>
      </c>
      <c r="E487" s="174"/>
      <c r="F487" s="174" t="s">
        <v>2162</v>
      </c>
      <c r="G487" s="174"/>
      <c r="H487" s="174" t="s">
        <v>3330</v>
      </c>
      <c r="I487" s="174"/>
      <c r="J487" s="174" t="s">
        <v>3331</v>
      </c>
      <c r="K487" s="174"/>
    </row>
    <row r="488" spans="2:11" s="1" customFormat="1" ht="18" customHeight="1">
      <c r="B488" s="3" t="s">
        <v>1950</v>
      </c>
      <c r="C488" s="3" t="s">
        <v>1951</v>
      </c>
      <c r="D488" s="168" t="s">
        <v>3215</v>
      </c>
      <c r="E488" s="168"/>
      <c r="F488" s="168" t="s">
        <v>2170</v>
      </c>
      <c r="G488" s="168"/>
      <c r="H488" s="169">
        <v>5</v>
      </c>
      <c r="I488" s="169"/>
      <c r="J488" s="169">
        <v>111</v>
      </c>
      <c r="K488" s="169"/>
    </row>
    <row r="489" spans="2:11" s="1" customFormat="1" ht="18" customHeight="1">
      <c r="B489" s="3" t="s">
        <v>1952</v>
      </c>
      <c r="C489" s="3" t="s">
        <v>1953</v>
      </c>
      <c r="D489" s="168" t="s">
        <v>3216</v>
      </c>
      <c r="E489" s="168"/>
      <c r="F489" s="168" t="s">
        <v>2167</v>
      </c>
      <c r="G489" s="168"/>
      <c r="H489" s="169">
        <v>11</v>
      </c>
      <c r="I489" s="169"/>
      <c r="J489" s="169">
        <v>220</v>
      </c>
      <c r="K489" s="169"/>
    </row>
    <row r="490" spans="2:11" s="1" customFormat="1" ht="18" customHeight="1">
      <c r="B490" s="10"/>
      <c r="C490" s="3" t="s">
        <v>1953</v>
      </c>
      <c r="D490" s="168" t="s">
        <v>3217</v>
      </c>
      <c r="E490" s="168"/>
      <c r="F490" s="168" t="s">
        <v>2210</v>
      </c>
      <c r="G490" s="168"/>
      <c r="H490" s="169">
        <v>8</v>
      </c>
      <c r="I490" s="169"/>
      <c r="J490" s="169">
        <v>156</v>
      </c>
      <c r="K490" s="169"/>
    </row>
    <row r="491" spans="2:11" s="1" customFormat="1" ht="18" customHeight="1">
      <c r="B491" s="3" t="s">
        <v>1954</v>
      </c>
      <c r="C491" s="3" t="s">
        <v>1955</v>
      </c>
      <c r="D491" s="168" t="s">
        <v>3217</v>
      </c>
      <c r="E491" s="168"/>
      <c r="F491" s="168" t="s">
        <v>2210</v>
      </c>
      <c r="G491" s="168"/>
      <c r="H491" s="169">
        <v>8</v>
      </c>
      <c r="I491" s="169"/>
      <c r="J491" s="169">
        <v>156</v>
      </c>
      <c r="K491" s="169"/>
    </row>
    <row r="492" s="1" customFormat="1" ht="30" customHeight="1"/>
    <row r="493" spans="2:3" s="1" customFormat="1" ht="18" customHeight="1">
      <c r="B493" s="170" t="s">
        <v>2841</v>
      </c>
      <c r="C493" s="170"/>
    </row>
    <row r="494" s="1" customFormat="1" ht="9" customHeight="1"/>
    <row r="495" spans="2:10" s="1" customFormat="1" ht="18" customHeight="1">
      <c r="B495" s="2" t="s">
        <v>2160</v>
      </c>
      <c r="C495" s="2" t="s">
        <v>2163</v>
      </c>
      <c r="D495" s="174" t="s">
        <v>2161</v>
      </c>
      <c r="E495" s="174"/>
      <c r="F495" s="2" t="s">
        <v>2162</v>
      </c>
      <c r="G495" s="174" t="s">
        <v>3330</v>
      </c>
      <c r="H495" s="174"/>
      <c r="I495" s="174" t="s">
        <v>3331</v>
      </c>
      <c r="J495" s="174"/>
    </row>
    <row r="496" spans="2:10" s="1" customFormat="1" ht="18" customHeight="1">
      <c r="B496" s="3" t="s">
        <v>1798</v>
      </c>
      <c r="C496" s="3" t="s">
        <v>1799</v>
      </c>
      <c r="D496" s="168" t="s">
        <v>2842</v>
      </c>
      <c r="E496" s="168"/>
      <c r="F496" s="3" t="s">
        <v>2167</v>
      </c>
      <c r="G496" s="169">
        <v>5</v>
      </c>
      <c r="H496" s="169"/>
      <c r="I496" s="169">
        <v>112</v>
      </c>
      <c r="J496" s="169"/>
    </row>
    <row r="497" spans="2:10" s="1" customFormat="1" ht="18" customHeight="1">
      <c r="B497" s="3" t="s">
        <v>2142</v>
      </c>
      <c r="C497" s="3" t="s">
        <v>2143</v>
      </c>
      <c r="D497" s="168" t="s">
        <v>2842</v>
      </c>
      <c r="E497" s="168"/>
      <c r="F497" s="3" t="s">
        <v>2167</v>
      </c>
      <c r="G497" s="169">
        <v>5</v>
      </c>
      <c r="H497" s="169"/>
      <c r="I497" s="169">
        <v>112</v>
      </c>
      <c r="J497" s="169"/>
    </row>
    <row r="498" s="1" customFormat="1" ht="30" customHeight="1"/>
    <row r="499" spans="2:3" s="1" customFormat="1" ht="18" customHeight="1">
      <c r="B499" s="170" t="s">
        <v>2198</v>
      </c>
      <c r="C499" s="170"/>
    </row>
    <row r="500" s="1" customFormat="1" ht="9" customHeight="1"/>
    <row r="501" spans="2:9" s="1" customFormat="1" ht="18" customHeight="1">
      <c r="B501" s="2" t="s">
        <v>2160</v>
      </c>
      <c r="C501" s="2" t="s">
        <v>2163</v>
      </c>
      <c r="D501" s="2" t="s">
        <v>2161</v>
      </c>
      <c r="E501" s="2" t="s">
        <v>2162</v>
      </c>
      <c r="F501" s="174" t="s">
        <v>3330</v>
      </c>
      <c r="G501" s="174"/>
      <c r="H501" s="174" t="s">
        <v>3331</v>
      </c>
      <c r="I501" s="174"/>
    </row>
    <row r="502" spans="2:9" s="1" customFormat="1" ht="18" customHeight="1">
      <c r="B502" s="3" t="s">
        <v>52</v>
      </c>
      <c r="C502" s="3" t="s">
        <v>53</v>
      </c>
      <c r="D502" s="3" t="s">
        <v>2199</v>
      </c>
      <c r="E502" s="3" t="s">
        <v>2170</v>
      </c>
      <c r="F502" s="169">
        <v>2</v>
      </c>
      <c r="G502" s="169"/>
      <c r="H502" s="169">
        <v>43</v>
      </c>
      <c r="I502" s="169"/>
    </row>
    <row r="503" spans="2:9" s="1" customFormat="1" ht="18" customHeight="1">
      <c r="B503" s="3" t="s">
        <v>110</v>
      </c>
      <c r="C503" s="3" t="s">
        <v>111</v>
      </c>
      <c r="D503" s="3" t="s">
        <v>2288</v>
      </c>
      <c r="E503" s="3" t="s">
        <v>2167</v>
      </c>
      <c r="F503" s="169">
        <v>7</v>
      </c>
      <c r="G503" s="169"/>
      <c r="H503" s="169">
        <v>132</v>
      </c>
      <c r="I503" s="169"/>
    </row>
    <row r="504" spans="2:9" s="1" customFormat="1" ht="18" customHeight="1">
      <c r="B504" s="10"/>
      <c r="C504" s="3" t="s">
        <v>111</v>
      </c>
      <c r="D504" s="3" t="s">
        <v>2289</v>
      </c>
      <c r="E504" s="3" t="s">
        <v>2210</v>
      </c>
      <c r="F504" s="169">
        <v>12</v>
      </c>
      <c r="G504" s="169"/>
      <c r="H504" s="169">
        <v>238</v>
      </c>
      <c r="I504" s="169"/>
    </row>
    <row r="505" spans="2:9" s="1" customFormat="1" ht="18" customHeight="1">
      <c r="B505" s="3" t="s">
        <v>224</v>
      </c>
      <c r="C505" s="3" t="s">
        <v>225</v>
      </c>
      <c r="D505" s="3" t="s">
        <v>2288</v>
      </c>
      <c r="E505" s="3" t="s">
        <v>2167</v>
      </c>
      <c r="F505" s="169">
        <v>7</v>
      </c>
      <c r="G505" s="169"/>
      <c r="H505" s="169">
        <v>132</v>
      </c>
      <c r="I505" s="169"/>
    </row>
    <row r="506" spans="2:9" s="1" customFormat="1" ht="18" customHeight="1">
      <c r="B506" s="10"/>
      <c r="C506" s="3" t="s">
        <v>225</v>
      </c>
      <c r="D506" s="3" t="s">
        <v>2289</v>
      </c>
      <c r="E506" s="3" t="s">
        <v>2210</v>
      </c>
      <c r="F506" s="169">
        <v>12</v>
      </c>
      <c r="G506" s="169"/>
      <c r="H506" s="169">
        <v>238</v>
      </c>
      <c r="I506" s="169"/>
    </row>
    <row r="507" s="1" customFormat="1" ht="30" customHeight="1"/>
    <row r="508" spans="2:3" s="1" customFormat="1" ht="18" customHeight="1">
      <c r="B508" s="170" t="s">
        <v>2312</v>
      </c>
      <c r="C508" s="170"/>
    </row>
    <row r="509" s="1" customFormat="1" ht="9" customHeight="1"/>
    <row r="510" spans="2:11" s="1" customFormat="1" ht="18" customHeight="1">
      <c r="B510" s="2" t="s">
        <v>2160</v>
      </c>
      <c r="C510" s="2" t="s">
        <v>2163</v>
      </c>
      <c r="D510" s="174" t="s">
        <v>2161</v>
      </c>
      <c r="E510" s="174"/>
      <c r="F510" s="174" t="s">
        <v>2162</v>
      </c>
      <c r="G510" s="174"/>
      <c r="H510" s="174" t="s">
        <v>3330</v>
      </c>
      <c r="I510" s="174"/>
      <c r="J510" s="174" t="s">
        <v>3331</v>
      </c>
      <c r="K510" s="174"/>
    </row>
    <row r="511" spans="2:11" s="1" customFormat="1" ht="18" customHeight="1">
      <c r="B511" s="3" t="s">
        <v>330</v>
      </c>
      <c r="C511" s="3" t="s">
        <v>331</v>
      </c>
      <c r="D511" s="168" t="s">
        <v>2313</v>
      </c>
      <c r="E511" s="168"/>
      <c r="F511" s="168" t="s">
        <v>2170</v>
      </c>
      <c r="G511" s="168"/>
      <c r="H511" s="169">
        <v>7</v>
      </c>
      <c r="I511" s="169"/>
      <c r="J511" s="169">
        <v>183</v>
      </c>
      <c r="K511" s="169"/>
    </row>
    <row r="512" spans="2:11" s="1" customFormat="1" ht="18" customHeight="1">
      <c r="B512" s="3" t="s">
        <v>436</v>
      </c>
      <c r="C512" s="3" t="s">
        <v>437</v>
      </c>
      <c r="D512" s="168" t="s">
        <v>2375</v>
      </c>
      <c r="E512" s="168"/>
      <c r="F512" s="168" t="s">
        <v>2167</v>
      </c>
      <c r="G512" s="168"/>
      <c r="H512" s="169">
        <v>15</v>
      </c>
      <c r="I512" s="169"/>
      <c r="J512" s="169">
        <v>319</v>
      </c>
      <c r="K512" s="169"/>
    </row>
    <row r="513" spans="2:11" s="1" customFormat="1" ht="18" customHeight="1">
      <c r="B513" s="3" t="s">
        <v>438</v>
      </c>
      <c r="C513" s="3" t="s">
        <v>439</v>
      </c>
      <c r="D513" s="168" t="s">
        <v>2376</v>
      </c>
      <c r="E513" s="168"/>
      <c r="F513" s="168" t="s">
        <v>2167</v>
      </c>
      <c r="G513" s="168"/>
      <c r="H513" s="169">
        <v>5</v>
      </c>
      <c r="I513" s="169"/>
      <c r="J513" s="169">
        <v>97</v>
      </c>
      <c r="K513" s="169"/>
    </row>
    <row r="514" spans="2:11" s="1" customFormat="1" ht="18" customHeight="1">
      <c r="B514" s="3" t="s">
        <v>440</v>
      </c>
      <c r="C514" s="3" t="s">
        <v>441</v>
      </c>
      <c r="D514" s="168" t="s">
        <v>2377</v>
      </c>
      <c r="E514" s="168"/>
      <c r="F514" s="168" t="s">
        <v>2167</v>
      </c>
      <c r="G514" s="168"/>
      <c r="H514" s="169">
        <v>11</v>
      </c>
      <c r="I514" s="169"/>
      <c r="J514" s="169">
        <v>242</v>
      </c>
      <c r="K514" s="169"/>
    </row>
    <row r="515" spans="2:11" s="1" customFormat="1" ht="18" customHeight="1">
      <c r="B515" s="3" t="s">
        <v>556</v>
      </c>
      <c r="C515" s="3" t="s">
        <v>557</v>
      </c>
      <c r="D515" s="168" t="s">
        <v>2432</v>
      </c>
      <c r="E515" s="168"/>
      <c r="F515" s="168" t="s">
        <v>2210</v>
      </c>
      <c r="G515" s="168"/>
      <c r="H515" s="169">
        <v>18</v>
      </c>
      <c r="I515" s="169"/>
      <c r="J515" s="169">
        <v>405</v>
      </c>
      <c r="K515" s="169"/>
    </row>
    <row r="516" s="1" customFormat="1" ht="30" customHeight="1"/>
    <row r="517" spans="2:3" s="1" customFormat="1" ht="18" customHeight="1">
      <c r="B517" s="170" t="s">
        <v>2626</v>
      </c>
      <c r="C517" s="170"/>
    </row>
    <row r="518" s="1" customFormat="1" ht="9" customHeight="1"/>
    <row r="519" spans="2:9" s="1" customFormat="1" ht="18" customHeight="1">
      <c r="B519" s="2" t="s">
        <v>2160</v>
      </c>
      <c r="C519" s="2" t="s">
        <v>2163</v>
      </c>
      <c r="D519" s="2" t="s">
        <v>2161</v>
      </c>
      <c r="E519" s="2" t="s">
        <v>2162</v>
      </c>
      <c r="F519" s="174" t="s">
        <v>3330</v>
      </c>
      <c r="G519" s="174"/>
      <c r="H519" s="174" t="s">
        <v>3331</v>
      </c>
      <c r="I519" s="174"/>
    </row>
    <row r="520" spans="2:9" s="1" customFormat="1" ht="18" customHeight="1">
      <c r="B520" s="3" t="s">
        <v>1300</v>
      </c>
      <c r="C520" s="3" t="s">
        <v>1301</v>
      </c>
      <c r="D520" s="3" t="s">
        <v>2627</v>
      </c>
      <c r="E520" s="3" t="s">
        <v>2170</v>
      </c>
      <c r="F520" s="169">
        <v>2</v>
      </c>
      <c r="G520" s="169"/>
      <c r="H520" s="169">
        <v>32</v>
      </c>
      <c r="I520" s="169"/>
    </row>
    <row r="521" spans="2:9" s="1" customFormat="1" ht="18" customHeight="1">
      <c r="B521" s="3" t="s">
        <v>1562</v>
      </c>
      <c r="C521" s="3" t="s">
        <v>1563</v>
      </c>
      <c r="D521" s="3" t="s">
        <v>2711</v>
      </c>
      <c r="E521" s="3" t="s">
        <v>2167</v>
      </c>
      <c r="F521" s="169">
        <v>5</v>
      </c>
      <c r="G521" s="169"/>
      <c r="H521" s="169">
        <v>60</v>
      </c>
      <c r="I521" s="169"/>
    </row>
    <row r="522" spans="2:9" s="1" customFormat="1" ht="18" customHeight="1">
      <c r="B522" s="10"/>
      <c r="C522" s="3" t="s">
        <v>1563</v>
      </c>
      <c r="D522" s="3" t="s">
        <v>2740</v>
      </c>
      <c r="E522" s="3" t="s">
        <v>2210</v>
      </c>
      <c r="F522" s="169">
        <v>3</v>
      </c>
      <c r="G522" s="169"/>
      <c r="H522" s="169">
        <v>54</v>
      </c>
      <c r="I522" s="169"/>
    </row>
    <row r="523" spans="2:9" s="1" customFormat="1" ht="18" customHeight="1">
      <c r="B523" s="3" t="s">
        <v>1682</v>
      </c>
      <c r="C523" s="3" t="s">
        <v>1683</v>
      </c>
      <c r="D523" s="3" t="s">
        <v>2740</v>
      </c>
      <c r="E523" s="3" t="s">
        <v>2210</v>
      </c>
      <c r="F523" s="169">
        <v>3</v>
      </c>
      <c r="G523" s="169"/>
      <c r="H523" s="169">
        <v>54</v>
      </c>
      <c r="I523" s="169"/>
    </row>
    <row r="524" spans="2:9" s="1" customFormat="1" ht="18" customHeight="1">
      <c r="B524" s="3" t="s">
        <v>1818</v>
      </c>
      <c r="C524" s="3" t="s">
        <v>1819</v>
      </c>
      <c r="D524" s="3" t="s">
        <v>2711</v>
      </c>
      <c r="E524" s="3" t="s">
        <v>2167</v>
      </c>
      <c r="F524" s="169">
        <v>5</v>
      </c>
      <c r="G524" s="169"/>
      <c r="H524" s="169">
        <v>60</v>
      </c>
      <c r="I524" s="169"/>
    </row>
    <row r="525" spans="2:9" s="1" customFormat="1" ht="18" customHeight="1">
      <c r="B525" s="10"/>
      <c r="C525" s="3" t="s">
        <v>1819</v>
      </c>
      <c r="D525" s="3" t="s">
        <v>2740</v>
      </c>
      <c r="E525" s="3" t="s">
        <v>2210</v>
      </c>
      <c r="F525" s="169">
        <v>3</v>
      </c>
      <c r="G525" s="169"/>
      <c r="H525" s="169">
        <v>54</v>
      </c>
      <c r="I525" s="169"/>
    </row>
    <row r="526" s="1" customFormat="1" ht="30" customHeight="1"/>
    <row r="527" spans="2:3" s="1" customFormat="1" ht="18" customHeight="1">
      <c r="B527" s="170" t="s">
        <v>3190</v>
      </c>
      <c r="C527" s="170"/>
    </row>
    <row r="528" s="1" customFormat="1" ht="9" customHeight="1"/>
    <row r="529" spans="2:9" s="1" customFormat="1" ht="18" customHeight="1">
      <c r="B529" s="2" t="s">
        <v>2160</v>
      </c>
      <c r="C529" s="2" t="s">
        <v>2163</v>
      </c>
      <c r="D529" s="2" t="s">
        <v>2161</v>
      </c>
      <c r="E529" s="2" t="s">
        <v>2162</v>
      </c>
      <c r="F529" s="174" t="s">
        <v>3330</v>
      </c>
      <c r="G529" s="174"/>
      <c r="H529" s="174" t="s">
        <v>3331</v>
      </c>
      <c r="I529" s="174"/>
    </row>
    <row r="530" spans="2:9" s="1" customFormat="1" ht="18" customHeight="1">
      <c r="B530" s="3" t="s">
        <v>1212</v>
      </c>
      <c r="C530" s="3" t="s">
        <v>1213</v>
      </c>
      <c r="D530" s="3" t="s">
        <v>3190</v>
      </c>
      <c r="E530" s="3" t="s">
        <v>2170</v>
      </c>
      <c r="F530" s="169">
        <v>1</v>
      </c>
      <c r="G530" s="169"/>
      <c r="H530" s="169">
        <v>9</v>
      </c>
      <c r="I530" s="169"/>
    </row>
    <row r="531" spans="2:9" s="1" customFormat="1" ht="18" customHeight="1">
      <c r="B531" s="3" t="s">
        <v>1462</v>
      </c>
      <c r="C531" s="3" t="s">
        <v>1463</v>
      </c>
      <c r="D531" s="3" t="s">
        <v>3190</v>
      </c>
      <c r="E531" s="3" t="s">
        <v>2167</v>
      </c>
      <c r="F531" s="169">
        <v>2</v>
      </c>
      <c r="G531" s="169"/>
      <c r="H531" s="169">
        <v>19</v>
      </c>
      <c r="I531" s="169"/>
    </row>
    <row r="532" spans="2:9" s="1" customFormat="1" ht="18" customHeight="1">
      <c r="B532" s="3" t="s">
        <v>1664</v>
      </c>
      <c r="C532" s="3" t="s">
        <v>1665</v>
      </c>
      <c r="D532" s="3" t="s">
        <v>3212</v>
      </c>
      <c r="E532" s="3" t="s">
        <v>2210</v>
      </c>
      <c r="F532" s="169">
        <v>2</v>
      </c>
      <c r="G532" s="169"/>
      <c r="H532" s="169">
        <v>16</v>
      </c>
      <c r="I532" s="169"/>
    </row>
    <row r="533" s="1" customFormat="1" ht="30" customHeight="1"/>
    <row r="534" spans="2:3" s="1" customFormat="1" ht="18" customHeight="1">
      <c r="B534" s="170" t="s">
        <v>3180</v>
      </c>
      <c r="C534" s="170"/>
    </row>
    <row r="535" s="1" customFormat="1" ht="9" customHeight="1"/>
    <row r="536" spans="2:10" s="1" customFormat="1" ht="18" customHeight="1">
      <c r="B536" s="2" t="s">
        <v>2160</v>
      </c>
      <c r="C536" s="2" t="s">
        <v>2163</v>
      </c>
      <c r="D536" s="174" t="s">
        <v>2161</v>
      </c>
      <c r="E536" s="174"/>
      <c r="F536" s="2" t="s">
        <v>2162</v>
      </c>
      <c r="G536" s="174" t="s">
        <v>3330</v>
      </c>
      <c r="H536" s="174"/>
      <c r="I536" s="174" t="s">
        <v>3331</v>
      </c>
      <c r="J536" s="174"/>
    </row>
    <row r="537" spans="2:10" s="1" customFormat="1" ht="18" customHeight="1">
      <c r="B537" s="3" t="s">
        <v>1168</v>
      </c>
      <c r="C537" s="3" t="s">
        <v>1169</v>
      </c>
      <c r="D537" s="168" t="s">
        <v>3180</v>
      </c>
      <c r="E537" s="168"/>
      <c r="F537" s="3" t="s">
        <v>2170</v>
      </c>
      <c r="G537" s="169">
        <v>1</v>
      </c>
      <c r="H537" s="169"/>
      <c r="I537" s="169">
        <v>21</v>
      </c>
      <c r="J537" s="169"/>
    </row>
    <row r="538" spans="2:10" s="1" customFormat="1" ht="18" customHeight="1">
      <c r="B538" s="3" t="s">
        <v>1410</v>
      </c>
      <c r="C538" s="3" t="s">
        <v>1411</v>
      </c>
      <c r="D538" s="168" t="s">
        <v>3180</v>
      </c>
      <c r="E538" s="168"/>
      <c r="F538" s="3" t="s">
        <v>2167</v>
      </c>
      <c r="G538" s="169">
        <v>3</v>
      </c>
      <c r="H538" s="169"/>
      <c r="I538" s="169">
        <v>38</v>
      </c>
      <c r="J538" s="169"/>
    </row>
    <row r="539" spans="2:10" s="1" customFormat="1" ht="18" customHeight="1">
      <c r="B539" s="10"/>
      <c r="C539" s="3" t="s">
        <v>1411</v>
      </c>
      <c r="D539" s="168" t="s">
        <v>3201</v>
      </c>
      <c r="E539" s="168"/>
      <c r="F539" s="3" t="s">
        <v>2210</v>
      </c>
      <c r="G539" s="169">
        <v>3</v>
      </c>
      <c r="H539" s="169"/>
      <c r="I539" s="169">
        <v>35</v>
      </c>
      <c r="J539" s="169"/>
    </row>
    <row r="540" s="1" customFormat="1" ht="30" customHeight="1"/>
    <row r="541" spans="2:3" s="1" customFormat="1" ht="18" customHeight="1">
      <c r="B541" s="170" t="s">
        <v>3181</v>
      </c>
      <c r="C541" s="170"/>
    </row>
    <row r="542" s="1" customFormat="1" ht="9" customHeight="1"/>
    <row r="543" spans="2:9" s="1" customFormat="1" ht="18" customHeight="1">
      <c r="B543" s="2" t="s">
        <v>2160</v>
      </c>
      <c r="C543" s="2" t="s">
        <v>2163</v>
      </c>
      <c r="D543" s="2" t="s">
        <v>2161</v>
      </c>
      <c r="E543" s="2" t="s">
        <v>2162</v>
      </c>
      <c r="F543" s="174" t="s">
        <v>3330</v>
      </c>
      <c r="G543" s="174"/>
      <c r="H543" s="174" t="s">
        <v>3331</v>
      </c>
      <c r="I543" s="174"/>
    </row>
    <row r="544" spans="2:9" s="1" customFormat="1" ht="18" customHeight="1">
      <c r="B544" s="3" t="s">
        <v>1170</v>
      </c>
      <c r="C544" s="3" t="s">
        <v>1171</v>
      </c>
      <c r="D544" s="3" t="s">
        <v>3181</v>
      </c>
      <c r="E544" s="3" t="s">
        <v>2170</v>
      </c>
      <c r="F544" s="169">
        <v>1</v>
      </c>
      <c r="G544" s="169"/>
      <c r="H544" s="169">
        <v>11</v>
      </c>
      <c r="I544" s="169"/>
    </row>
    <row r="545" spans="2:9" s="1" customFormat="1" ht="18" customHeight="1">
      <c r="B545" s="10"/>
      <c r="C545" s="3" t="s">
        <v>1171</v>
      </c>
      <c r="D545" s="3" t="s">
        <v>3181</v>
      </c>
      <c r="E545" s="3" t="s">
        <v>2167</v>
      </c>
      <c r="F545" s="169">
        <v>2</v>
      </c>
      <c r="G545" s="169"/>
      <c r="H545" s="169">
        <v>19</v>
      </c>
      <c r="I545" s="169"/>
    </row>
    <row r="546" s="1" customFormat="1" ht="30" customHeight="1"/>
    <row r="547" spans="2:3" s="1" customFormat="1" ht="18" customHeight="1">
      <c r="B547" s="170" t="s">
        <v>2823</v>
      </c>
      <c r="C547" s="170"/>
    </row>
    <row r="548" s="1" customFormat="1" ht="9" customHeight="1"/>
    <row r="549" spans="2:11" s="1" customFormat="1" ht="18" customHeight="1">
      <c r="B549" s="2" t="s">
        <v>2160</v>
      </c>
      <c r="C549" s="2" t="s">
        <v>2163</v>
      </c>
      <c r="D549" s="174" t="s">
        <v>2161</v>
      </c>
      <c r="E549" s="174"/>
      <c r="F549" s="174" t="s">
        <v>2162</v>
      </c>
      <c r="G549" s="174"/>
      <c r="H549" s="174" t="s">
        <v>3330</v>
      </c>
      <c r="I549" s="174"/>
      <c r="J549" s="174" t="s">
        <v>3331</v>
      </c>
      <c r="K549" s="174"/>
    </row>
    <row r="550" spans="2:11" s="1" customFormat="1" ht="18" customHeight="1">
      <c r="B550" s="3" t="s">
        <v>1740</v>
      </c>
      <c r="C550" s="3" t="s">
        <v>1741</v>
      </c>
      <c r="D550" s="168" t="s">
        <v>2824</v>
      </c>
      <c r="E550" s="168"/>
      <c r="F550" s="168" t="s">
        <v>2244</v>
      </c>
      <c r="G550" s="168"/>
      <c r="H550" s="169">
        <v>16</v>
      </c>
      <c r="I550" s="169"/>
      <c r="J550" s="169">
        <v>290</v>
      </c>
      <c r="K550" s="169"/>
    </row>
    <row r="551" spans="2:11" s="1" customFormat="1" ht="18" customHeight="1">
      <c r="B551" s="3" t="s">
        <v>1942</v>
      </c>
      <c r="C551" s="3" t="s">
        <v>1943</v>
      </c>
      <c r="D551" s="168" t="s">
        <v>2860</v>
      </c>
      <c r="E551" s="168"/>
      <c r="F551" s="168" t="s">
        <v>2167</v>
      </c>
      <c r="G551" s="168"/>
      <c r="H551" s="169">
        <v>10</v>
      </c>
      <c r="I551" s="169"/>
      <c r="J551" s="169">
        <v>198</v>
      </c>
      <c r="K551" s="169"/>
    </row>
    <row r="552" spans="2:11" s="1" customFormat="1" ht="18" customHeight="1">
      <c r="B552" s="3" t="s">
        <v>1944</v>
      </c>
      <c r="C552" s="3" t="s">
        <v>1945</v>
      </c>
      <c r="D552" s="168" t="s">
        <v>2860</v>
      </c>
      <c r="E552" s="168"/>
      <c r="F552" s="168" t="s">
        <v>2167</v>
      </c>
      <c r="G552" s="168"/>
      <c r="H552" s="169">
        <v>10</v>
      </c>
      <c r="I552" s="169"/>
      <c r="J552" s="169">
        <v>198</v>
      </c>
      <c r="K552" s="169"/>
    </row>
    <row r="553" spans="2:11" s="1" customFormat="1" ht="18" customHeight="1">
      <c r="B553" s="3" t="s">
        <v>1946</v>
      </c>
      <c r="C553" s="3" t="s">
        <v>1947</v>
      </c>
      <c r="D553" s="168" t="s">
        <v>2861</v>
      </c>
      <c r="E553" s="168"/>
      <c r="F553" s="168" t="s">
        <v>2170</v>
      </c>
      <c r="G553" s="168"/>
      <c r="H553" s="169">
        <v>3</v>
      </c>
      <c r="I553" s="169"/>
      <c r="J553" s="169">
        <v>81</v>
      </c>
      <c r="K553" s="169"/>
    </row>
    <row r="554" spans="2:11" s="1" customFormat="1" ht="18" customHeight="1">
      <c r="B554" s="3" t="s">
        <v>1948</v>
      </c>
      <c r="C554" s="3" t="s">
        <v>1949</v>
      </c>
      <c r="D554" s="168" t="s">
        <v>2862</v>
      </c>
      <c r="E554" s="168"/>
      <c r="F554" s="168" t="s">
        <v>2170</v>
      </c>
      <c r="G554" s="168"/>
      <c r="H554" s="169">
        <v>3</v>
      </c>
      <c r="I554" s="169"/>
      <c r="J554" s="169">
        <v>53</v>
      </c>
      <c r="K554" s="169"/>
    </row>
    <row r="555" spans="2:11" s="1" customFormat="1" ht="18" customHeight="1">
      <c r="B555" s="3" t="s">
        <v>1956</v>
      </c>
      <c r="C555" s="3" t="s">
        <v>1957</v>
      </c>
      <c r="D555" s="168" t="s">
        <v>2862</v>
      </c>
      <c r="E555" s="168"/>
      <c r="F555" s="168" t="s">
        <v>2167</v>
      </c>
      <c r="G555" s="168"/>
      <c r="H555" s="169">
        <v>10</v>
      </c>
      <c r="I555" s="169"/>
      <c r="J555" s="169">
        <v>212</v>
      </c>
      <c r="K555" s="169"/>
    </row>
    <row r="556" spans="2:11" s="1" customFormat="1" ht="18" customHeight="1">
      <c r="B556" s="3" t="s">
        <v>1958</v>
      </c>
      <c r="C556" s="3" t="s">
        <v>1959</v>
      </c>
      <c r="D556" s="168" t="s">
        <v>2862</v>
      </c>
      <c r="E556" s="168"/>
      <c r="F556" s="168" t="s">
        <v>2167</v>
      </c>
      <c r="G556" s="168"/>
      <c r="H556" s="169">
        <v>10</v>
      </c>
      <c r="I556" s="169"/>
      <c r="J556" s="169">
        <v>212</v>
      </c>
      <c r="K556" s="169"/>
    </row>
    <row r="557" spans="2:11" s="1" customFormat="1" ht="18" customHeight="1">
      <c r="B557" s="3" t="s">
        <v>1960</v>
      </c>
      <c r="C557" s="3" t="s">
        <v>1961</v>
      </c>
      <c r="D557" s="168" t="s">
        <v>3218</v>
      </c>
      <c r="E557" s="168"/>
      <c r="F557" s="168" t="s">
        <v>2170</v>
      </c>
      <c r="G557" s="168"/>
      <c r="H557" s="169">
        <v>2</v>
      </c>
      <c r="I557" s="169"/>
      <c r="J557" s="169">
        <v>35</v>
      </c>
      <c r="K557" s="169"/>
    </row>
    <row r="558" spans="2:11" s="1" customFormat="1" ht="18" customHeight="1">
      <c r="B558" s="3" t="s">
        <v>2004</v>
      </c>
      <c r="C558" s="3" t="s">
        <v>2005</v>
      </c>
      <c r="D558" s="168" t="s">
        <v>2877</v>
      </c>
      <c r="E558" s="168"/>
      <c r="F558" s="168" t="s">
        <v>2248</v>
      </c>
      <c r="G558" s="168"/>
      <c r="H558" s="169">
        <v>2</v>
      </c>
      <c r="I558" s="169"/>
      <c r="J558" s="169">
        <v>20</v>
      </c>
      <c r="K558" s="169"/>
    </row>
    <row r="559" spans="2:11" s="1" customFormat="1" ht="18" customHeight="1">
      <c r="B559" s="10"/>
      <c r="C559" s="3" t="s">
        <v>2005</v>
      </c>
      <c r="D559" s="168" t="s">
        <v>2878</v>
      </c>
      <c r="E559" s="168"/>
      <c r="F559" s="168" t="s">
        <v>2262</v>
      </c>
      <c r="G559" s="168"/>
      <c r="H559" s="169">
        <v>13</v>
      </c>
      <c r="I559" s="169"/>
      <c r="J559" s="169">
        <v>224</v>
      </c>
      <c r="K559" s="169"/>
    </row>
    <row r="560" spans="2:11" s="1" customFormat="1" ht="18" customHeight="1">
      <c r="B560" s="10"/>
      <c r="C560" s="3" t="s">
        <v>2005</v>
      </c>
      <c r="D560" s="168" t="s">
        <v>2879</v>
      </c>
      <c r="E560" s="168"/>
      <c r="F560" s="168" t="s">
        <v>2248</v>
      </c>
      <c r="G560" s="168"/>
      <c r="H560" s="169">
        <v>22</v>
      </c>
      <c r="I560" s="169"/>
      <c r="J560" s="169">
        <v>390</v>
      </c>
      <c r="K560" s="169"/>
    </row>
    <row r="561" spans="2:11" s="1" customFormat="1" ht="18" customHeight="1">
      <c r="B561" s="3" t="s">
        <v>2006</v>
      </c>
      <c r="C561" s="3" t="s">
        <v>2007</v>
      </c>
      <c r="D561" s="168" t="s">
        <v>2877</v>
      </c>
      <c r="E561" s="168"/>
      <c r="F561" s="168" t="s">
        <v>2248</v>
      </c>
      <c r="G561" s="168"/>
      <c r="H561" s="169">
        <v>2</v>
      </c>
      <c r="I561" s="169"/>
      <c r="J561" s="169">
        <v>20</v>
      </c>
      <c r="K561" s="169"/>
    </row>
    <row r="562" spans="2:11" s="1" customFormat="1" ht="18" customHeight="1">
      <c r="B562" s="10"/>
      <c r="C562" s="3" t="s">
        <v>2007</v>
      </c>
      <c r="D562" s="168" t="s">
        <v>2880</v>
      </c>
      <c r="E562" s="168"/>
      <c r="F562" s="168" t="s">
        <v>2444</v>
      </c>
      <c r="G562" s="168"/>
      <c r="H562" s="169">
        <v>0</v>
      </c>
      <c r="I562" s="169"/>
      <c r="J562" s="169">
        <v>0</v>
      </c>
      <c r="K562" s="169"/>
    </row>
    <row r="563" spans="2:11" s="1" customFormat="1" ht="18" customHeight="1">
      <c r="B563" s="10"/>
      <c r="C563" s="3" t="s">
        <v>2007</v>
      </c>
      <c r="D563" s="168" t="s">
        <v>2878</v>
      </c>
      <c r="E563" s="168"/>
      <c r="F563" s="168" t="s">
        <v>2262</v>
      </c>
      <c r="G563" s="168"/>
      <c r="H563" s="169">
        <v>13</v>
      </c>
      <c r="I563" s="169"/>
      <c r="J563" s="169">
        <v>224</v>
      </c>
      <c r="K563" s="169"/>
    </row>
    <row r="564" spans="2:11" s="1" customFormat="1" ht="18" customHeight="1">
      <c r="B564" s="10"/>
      <c r="C564" s="3" t="s">
        <v>2007</v>
      </c>
      <c r="D564" s="168" t="s">
        <v>2879</v>
      </c>
      <c r="E564" s="168"/>
      <c r="F564" s="168" t="s">
        <v>2248</v>
      </c>
      <c r="G564" s="168"/>
      <c r="H564" s="169">
        <v>22</v>
      </c>
      <c r="I564" s="169"/>
      <c r="J564" s="169">
        <v>390</v>
      </c>
      <c r="K564" s="169"/>
    </row>
    <row r="565" spans="2:11" s="1" customFormat="1" ht="18" customHeight="1">
      <c r="B565" s="3" t="s">
        <v>2008</v>
      </c>
      <c r="C565" s="3" t="s">
        <v>2009</v>
      </c>
      <c r="D565" s="168" t="s">
        <v>2881</v>
      </c>
      <c r="E565" s="168"/>
      <c r="F565" s="168" t="s">
        <v>2260</v>
      </c>
      <c r="G565" s="168"/>
      <c r="H565" s="169">
        <v>26</v>
      </c>
      <c r="I565" s="169"/>
      <c r="J565" s="169">
        <v>474</v>
      </c>
      <c r="K565" s="169"/>
    </row>
    <row r="566" spans="2:11" s="1" customFormat="1" ht="18" customHeight="1">
      <c r="B566" s="3" t="s">
        <v>2060</v>
      </c>
      <c r="C566" s="3" t="s">
        <v>2061</v>
      </c>
      <c r="D566" s="168" t="s">
        <v>2912</v>
      </c>
      <c r="E566" s="168"/>
      <c r="F566" s="168" t="s">
        <v>2210</v>
      </c>
      <c r="G566" s="168"/>
      <c r="H566" s="169">
        <v>12</v>
      </c>
      <c r="I566" s="169"/>
      <c r="J566" s="169">
        <v>239</v>
      </c>
      <c r="K566" s="169"/>
    </row>
    <row r="567" s="1" customFormat="1" ht="30" customHeight="1"/>
    <row r="568" spans="2:3" s="1" customFormat="1" ht="18" customHeight="1">
      <c r="B568" s="170" t="s">
        <v>2707</v>
      </c>
      <c r="C568" s="170"/>
    </row>
    <row r="569" s="1" customFormat="1" ht="9" customHeight="1"/>
    <row r="570" spans="2:11" s="1" customFormat="1" ht="18" customHeight="1">
      <c r="B570" s="2" t="s">
        <v>2160</v>
      </c>
      <c r="C570" s="2" t="s">
        <v>2163</v>
      </c>
      <c r="D570" s="174" t="s">
        <v>2161</v>
      </c>
      <c r="E570" s="174"/>
      <c r="F570" s="174" t="s">
        <v>2162</v>
      </c>
      <c r="G570" s="174"/>
      <c r="H570" s="174" t="s">
        <v>3330</v>
      </c>
      <c r="I570" s="174"/>
      <c r="J570" s="174" t="s">
        <v>3331</v>
      </c>
      <c r="K570" s="174"/>
    </row>
    <row r="571" spans="2:11" s="1" customFormat="1" ht="18" customHeight="1">
      <c r="B571" s="3" t="s">
        <v>1484</v>
      </c>
      <c r="C571" s="3" t="s">
        <v>1485</v>
      </c>
      <c r="D571" s="168" t="s">
        <v>2708</v>
      </c>
      <c r="E571" s="168"/>
      <c r="F571" s="168" t="s">
        <v>2167</v>
      </c>
      <c r="G571" s="168"/>
      <c r="H571" s="169">
        <v>10</v>
      </c>
      <c r="I571" s="169"/>
      <c r="J571" s="169">
        <v>189</v>
      </c>
      <c r="K571" s="169"/>
    </row>
    <row r="572" spans="2:11" s="1" customFormat="1" ht="18" customHeight="1">
      <c r="B572" s="10"/>
      <c r="C572" s="3" t="s">
        <v>1485</v>
      </c>
      <c r="D572" s="168" t="s">
        <v>2709</v>
      </c>
      <c r="E572" s="168"/>
      <c r="F572" s="168" t="s">
        <v>2210</v>
      </c>
      <c r="G572" s="168"/>
      <c r="H572" s="169">
        <v>9</v>
      </c>
      <c r="I572" s="169"/>
      <c r="J572" s="169">
        <v>192</v>
      </c>
      <c r="K572" s="169"/>
    </row>
    <row r="573" spans="2:11" s="1" customFormat="1" ht="18" customHeight="1">
      <c r="B573" s="3" t="s">
        <v>1674</v>
      </c>
      <c r="C573" s="3" t="s">
        <v>1675</v>
      </c>
      <c r="D573" s="168" t="s">
        <v>2708</v>
      </c>
      <c r="E573" s="168"/>
      <c r="F573" s="168" t="s">
        <v>2167</v>
      </c>
      <c r="G573" s="168"/>
      <c r="H573" s="169">
        <v>10</v>
      </c>
      <c r="I573" s="169"/>
      <c r="J573" s="169">
        <v>189</v>
      </c>
      <c r="K573" s="169"/>
    </row>
    <row r="574" spans="2:11" s="1" customFormat="1" ht="18" customHeight="1">
      <c r="B574" s="10"/>
      <c r="C574" s="3" t="s">
        <v>1675</v>
      </c>
      <c r="D574" s="168" t="s">
        <v>2709</v>
      </c>
      <c r="E574" s="168"/>
      <c r="F574" s="168" t="s">
        <v>2210</v>
      </c>
      <c r="G574" s="168"/>
      <c r="H574" s="169">
        <v>9</v>
      </c>
      <c r="I574" s="169"/>
      <c r="J574" s="169">
        <v>192</v>
      </c>
      <c r="K574" s="169"/>
    </row>
    <row r="575" spans="2:11" s="1" customFormat="1" ht="18" customHeight="1">
      <c r="B575" s="3" t="s">
        <v>1748</v>
      </c>
      <c r="C575" s="3" t="s">
        <v>1749</v>
      </c>
      <c r="D575" s="168" t="s">
        <v>2708</v>
      </c>
      <c r="E575" s="168"/>
      <c r="F575" s="168" t="s">
        <v>2167</v>
      </c>
      <c r="G575" s="168"/>
      <c r="H575" s="169">
        <v>10</v>
      </c>
      <c r="I575" s="169"/>
      <c r="J575" s="169">
        <v>189</v>
      </c>
      <c r="K575" s="169"/>
    </row>
    <row r="576" spans="2:11" s="1" customFormat="1" ht="18" customHeight="1">
      <c r="B576" s="10"/>
      <c r="C576" s="3" t="s">
        <v>1749</v>
      </c>
      <c r="D576" s="168" t="s">
        <v>2709</v>
      </c>
      <c r="E576" s="168"/>
      <c r="F576" s="168" t="s">
        <v>2210</v>
      </c>
      <c r="G576" s="168"/>
      <c r="H576" s="169">
        <v>9</v>
      </c>
      <c r="I576" s="169"/>
      <c r="J576" s="169">
        <v>192</v>
      </c>
      <c r="K576" s="169"/>
    </row>
    <row r="577" spans="2:11" s="1" customFormat="1" ht="18" customHeight="1">
      <c r="B577" s="3" t="s">
        <v>2138</v>
      </c>
      <c r="C577" s="3" t="s">
        <v>2139</v>
      </c>
      <c r="D577" s="168" t="s">
        <v>2931</v>
      </c>
      <c r="E577" s="168"/>
      <c r="F577" s="168" t="s">
        <v>2170</v>
      </c>
      <c r="G577" s="168"/>
      <c r="H577" s="169">
        <v>3</v>
      </c>
      <c r="I577" s="169"/>
      <c r="J577" s="169">
        <v>79</v>
      </c>
      <c r="K577" s="169"/>
    </row>
    <row r="578" s="1" customFormat="1" ht="30" customHeight="1"/>
    <row r="579" spans="2:3" s="1" customFormat="1" ht="18" customHeight="1">
      <c r="B579" s="170" t="s">
        <v>2173</v>
      </c>
      <c r="C579" s="170"/>
    </row>
    <row r="580" s="1" customFormat="1" ht="9" customHeight="1"/>
    <row r="581" spans="2:11" s="1" customFormat="1" ht="18" customHeight="1">
      <c r="B581" s="2" t="s">
        <v>2160</v>
      </c>
      <c r="C581" s="2" t="s">
        <v>2163</v>
      </c>
      <c r="D581" s="174" t="s">
        <v>2161</v>
      </c>
      <c r="E581" s="174"/>
      <c r="F581" s="174" t="s">
        <v>2162</v>
      </c>
      <c r="G581" s="174"/>
      <c r="H581" s="174" t="s">
        <v>3330</v>
      </c>
      <c r="I581" s="174"/>
      <c r="J581" s="174" t="s">
        <v>3331</v>
      </c>
      <c r="K581" s="174"/>
    </row>
    <row r="582" spans="2:11" s="1" customFormat="1" ht="18" customHeight="1">
      <c r="B582" s="3" t="s">
        <v>0</v>
      </c>
      <c r="C582" s="3" t="s">
        <v>1</v>
      </c>
      <c r="D582" s="168" t="s">
        <v>2174</v>
      </c>
      <c r="E582" s="168"/>
      <c r="F582" s="168" t="s">
        <v>2170</v>
      </c>
      <c r="G582" s="168"/>
      <c r="H582" s="169">
        <v>3</v>
      </c>
      <c r="I582" s="169"/>
      <c r="J582" s="169">
        <v>78</v>
      </c>
      <c r="K582" s="169"/>
    </row>
    <row r="583" spans="2:11" s="1" customFormat="1" ht="18" customHeight="1">
      <c r="B583" s="3" t="s">
        <v>4</v>
      </c>
      <c r="C583" s="3" t="s">
        <v>5</v>
      </c>
      <c r="D583" s="168" t="s">
        <v>2175</v>
      </c>
      <c r="E583" s="168"/>
      <c r="F583" s="168" t="s">
        <v>2170</v>
      </c>
      <c r="G583" s="168"/>
      <c r="H583" s="169">
        <v>2</v>
      </c>
      <c r="I583" s="169"/>
      <c r="J583" s="169">
        <v>45</v>
      </c>
      <c r="K583" s="169"/>
    </row>
    <row r="584" spans="2:11" s="1" customFormat="1" ht="18" customHeight="1">
      <c r="B584" s="3" t="s">
        <v>10</v>
      </c>
      <c r="C584" s="3" t="s">
        <v>11</v>
      </c>
      <c r="D584" s="168" t="s">
        <v>2180</v>
      </c>
      <c r="E584" s="168"/>
      <c r="F584" s="168" t="s">
        <v>2170</v>
      </c>
      <c r="G584" s="168"/>
      <c r="H584" s="169">
        <v>3</v>
      </c>
      <c r="I584" s="169"/>
      <c r="J584" s="169">
        <v>57</v>
      </c>
      <c r="K584" s="169"/>
    </row>
    <row r="585" spans="2:11" s="1" customFormat="1" ht="18" customHeight="1">
      <c r="B585" s="3" t="s">
        <v>12</v>
      </c>
      <c r="C585" s="3" t="s">
        <v>13</v>
      </c>
      <c r="D585" s="168" t="s">
        <v>2181</v>
      </c>
      <c r="E585" s="168"/>
      <c r="F585" s="168" t="s">
        <v>2170</v>
      </c>
      <c r="G585" s="168"/>
      <c r="H585" s="169">
        <v>1</v>
      </c>
      <c r="I585" s="169"/>
      <c r="J585" s="169">
        <v>25</v>
      </c>
      <c r="K585" s="169"/>
    </row>
    <row r="586" spans="2:11" s="1" customFormat="1" ht="18" customHeight="1">
      <c r="B586" s="10"/>
      <c r="C586" s="3" t="s">
        <v>13</v>
      </c>
      <c r="D586" s="168" t="s">
        <v>2182</v>
      </c>
      <c r="E586" s="168"/>
      <c r="F586" s="168" t="s">
        <v>2170</v>
      </c>
      <c r="G586" s="168"/>
      <c r="H586" s="169">
        <v>2</v>
      </c>
      <c r="I586" s="169"/>
      <c r="J586" s="169">
        <v>42</v>
      </c>
      <c r="K586" s="169"/>
    </row>
    <row r="587" spans="2:11" s="1" customFormat="1" ht="18" customHeight="1">
      <c r="B587" s="3" t="s">
        <v>56</v>
      </c>
      <c r="C587" s="3" t="s">
        <v>57</v>
      </c>
      <c r="D587" s="168" t="s">
        <v>2202</v>
      </c>
      <c r="E587" s="168"/>
      <c r="F587" s="168" t="s">
        <v>2170</v>
      </c>
      <c r="G587" s="168"/>
      <c r="H587" s="169">
        <v>1</v>
      </c>
      <c r="I587" s="169"/>
      <c r="J587" s="169">
        <v>28</v>
      </c>
      <c r="K587" s="169"/>
    </row>
    <row r="588" spans="2:11" s="1" customFormat="1" ht="18" customHeight="1">
      <c r="B588" s="3" t="s">
        <v>58</v>
      </c>
      <c r="C588" s="3" t="s">
        <v>59</v>
      </c>
      <c r="D588" s="168" t="s">
        <v>2203</v>
      </c>
      <c r="E588" s="168"/>
      <c r="F588" s="168" t="s">
        <v>2170</v>
      </c>
      <c r="G588" s="168"/>
      <c r="H588" s="169">
        <v>3</v>
      </c>
      <c r="I588" s="169"/>
      <c r="J588" s="169">
        <v>74</v>
      </c>
      <c r="K588" s="169"/>
    </row>
    <row r="589" spans="2:11" s="1" customFormat="1" ht="18" customHeight="1">
      <c r="B589" s="3" t="s">
        <v>62</v>
      </c>
      <c r="C589" s="3" t="s">
        <v>63</v>
      </c>
      <c r="D589" s="168" t="s">
        <v>2206</v>
      </c>
      <c r="E589" s="168"/>
      <c r="F589" s="168" t="s">
        <v>2167</v>
      </c>
      <c r="G589" s="168"/>
      <c r="H589" s="169">
        <v>5</v>
      </c>
      <c r="I589" s="169"/>
      <c r="J589" s="169">
        <v>106</v>
      </c>
      <c r="K589" s="169"/>
    </row>
    <row r="590" spans="2:11" s="1" customFormat="1" ht="18" customHeight="1">
      <c r="B590" s="3" t="s">
        <v>64</v>
      </c>
      <c r="C590" s="3" t="s">
        <v>65</v>
      </c>
      <c r="D590" s="168" t="s">
        <v>2207</v>
      </c>
      <c r="E590" s="168"/>
      <c r="F590" s="168" t="s">
        <v>2167</v>
      </c>
      <c r="G590" s="168"/>
      <c r="H590" s="169">
        <v>5</v>
      </c>
      <c r="I590" s="169"/>
      <c r="J590" s="169">
        <v>106</v>
      </c>
      <c r="K590" s="169"/>
    </row>
    <row r="591" spans="2:11" s="1" customFormat="1" ht="18" customHeight="1">
      <c r="B591" s="3" t="s">
        <v>66</v>
      </c>
      <c r="C591" s="3" t="s">
        <v>67</v>
      </c>
      <c r="D591" s="168" t="s">
        <v>2208</v>
      </c>
      <c r="E591" s="168"/>
      <c r="F591" s="168" t="s">
        <v>2167</v>
      </c>
      <c r="G591" s="168"/>
      <c r="H591" s="169">
        <v>9</v>
      </c>
      <c r="I591" s="169"/>
      <c r="J591" s="169">
        <v>159</v>
      </c>
      <c r="K591" s="169"/>
    </row>
    <row r="592" spans="2:11" s="1" customFormat="1" ht="18" customHeight="1">
      <c r="B592" s="3" t="s">
        <v>68</v>
      </c>
      <c r="C592" s="3" t="s">
        <v>69</v>
      </c>
      <c r="D592" s="168" t="s">
        <v>2209</v>
      </c>
      <c r="E592" s="168"/>
      <c r="F592" s="168" t="s">
        <v>2210</v>
      </c>
      <c r="G592" s="168"/>
      <c r="H592" s="169">
        <v>9</v>
      </c>
      <c r="I592" s="169"/>
      <c r="J592" s="169">
        <v>195</v>
      </c>
      <c r="K592" s="169"/>
    </row>
    <row r="593" spans="2:11" s="1" customFormat="1" ht="18" customHeight="1">
      <c r="B593" s="3" t="s">
        <v>72</v>
      </c>
      <c r="C593" s="3" t="s">
        <v>73</v>
      </c>
      <c r="D593" s="168" t="s">
        <v>2212</v>
      </c>
      <c r="E593" s="168"/>
      <c r="F593" s="168" t="s">
        <v>2167</v>
      </c>
      <c r="G593" s="168"/>
      <c r="H593" s="169">
        <v>6</v>
      </c>
      <c r="I593" s="169"/>
      <c r="J593" s="169">
        <v>121</v>
      </c>
      <c r="K593" s="169"/>
    </row>
    <row r="594" spans="2:11" s="1" customFormat="1" ht="18" customHeight="1">
      <c r="B594" s="3" t="s">
        <v>76</v>
      </c>
      <c r="C594" s="3" t="s">
        <v>77</v>
      </c>
      <c r="D594" s="168" t="s">
        <v>2214</v>
      </c>
      <c r="E594" s="168"/>
      <c r="F594" s="168" t="s">
        <v>2167</v>
      </c>
      <c r="G594" s="168"/>
      <c r="H594" s="169">
        <v>12</v>
      </c>
      <c r="I594" s="169"/>
      <c r="J594" s="169">
        <v>231</v>
      </c>
      <c r="K594" s="169"/>
    </row>
    <row r="595" spans="2:11" s="1" customFormat="1" ht="18" customHeight="1">
      <c r="B595" s="10"/>
      <c r="C595" s="3" t="s">
        <v>77</v>
      </c>
      <c r="D595" s="168" t="s">
        <v>2215</v>
      </c>
      <c r="E595" s="168"/>
      <c r="F595" s="168" t="s">
        <v>2170</v>
      </c>
      <c r="G595" s="168"/>
      <c r="H595" s="169">
        <v>1</v>
      </c>
      <c r="I595" s="169"/>
      <c r="J595" s="169">
        <v>28</v>
      </c>
      <c r="K595" s="169"/>
    </row>
    <row r="596" spans="2:11" s="1" customFormat="1" ht="18" customHeight="1">
      <c r="B596" s="3" t="s">
        <v>118</v>
      </c>
      <c r="C596" s="3" t="s">
        <v>119</v>
      </c>
      <c r="D596" s="168" t="s">
        <v>2227</v>
      </c>
      <c r="E596" s="168"/>
      <c r="F596" s="168" t="s">
        <v>2167</v>
      </c>
      <c r="G596" s="168"/>
      <c r="H596" s="169">
        <v>12</v>
      </c>
      <c r="I596" s="169"/>
      <c r="J596" s="169">
        <v>226</v>
      </c>
      <c r="K596" s="169"/>
    </row>
    <row r="597" spans="2:11" s="1" customFormat="1" ht="18" customHeight="1">
      <c r="B597" s="3" t="s">
        <v>120</v>
      </c>
      <c r="C597" s="3" t="s">
        <v>121</v>
      </c>
      <c r="D597" s="168" t="s">
        <v>2228</v>
      </c>
      <c r="E597" s="168"/>
      <c r="F597" s="168" t="s">
        <v>2167</v>
      </c>
      <c r="G597" s="168"/>
      <c r="H597" s="169">
        <v>6</v>
      </c>
      <c r="I597" s="169"/>
      <c r="J597" s="169">
        <v>97</v>
      </c>
      <c r="K597" s="169"/>
    </row>
    <row r="598" spans="2:11" s="1" customFormat="1" ht="18" customHeight="1">
      <c r="B598" s="3" t="s">
        <v>122</v>
      </c>
      <c r="C598" s="3" t="s">
        <v>123</v>
      </c>
      <c r="D598" s="168" t="s">
        <v>2229</v>
      </c>
      <c r="E598" s="168"/>
      <c r="F598" s="168" t="s">
        <v>2167</v>
      </c>
      <c r="G598" s="168"/>
      <c r="H598" s="169">
        <v>4</v>
      </c>
      <c r="I598" s="169"/>
      <c r="J598" s="169">
        <v>45</v>
      </c>
      <c r="K598" s="169"/>
    </row>
    <row r="599" spans="2:11" s="1" customFormat="1" ht="18" customHeight="1">
      <c r="B599" s="3" t="s">
        <v>130</v>
      </c>
      <c r="C599" s="3" t="s">
        <v>131</v>
      </c>
      <c r="D599" s="168" t="s">
        <v>2937</v>
      </c>
      <c r="E599" s="168"/>
      <c r="F599" s="168" t="s">
        <v>2210</v>
      </c>
      <c r="G599" s="168"/>
      <c r="H599" s="169">
        <v>15</v>
      </c>
      <c r="I599" s="169"/>
      <c r="J599" s="169">
        <v>299</v>
      </c>
      <c r="K599" s="169"/>
    </row>
    <row r="600" spans="2:11" s="1" customFormat="1" ht="18" customHeight="1">
      <c r="B600" s="3" t="s">
        <v>132</v>
      </c>
      <c r="C600" s="3" t="s">
        <v>133</v>
      </c>
      <c r="D600" s="168" t="s">
        <v>2286</v>
      </c>
      <c r="E600" s="168"/>
      <c r="F600" s="168" t="s">
        <v>2210</v>
      </c>
      <c r="G600" s="168"/>
      <c r="H600" s="169">
        <v>16</v>
      </c>
      <c r="I600" s="169"/>
      <c r="J600" s="169">
        <v>355</v>
      </c>
      <c r="K600" s="169"/>
    </row>
    <row r="601" spans="2:11" s="1" customFormat="1" ht="18" customHeight="1">
      <c r="B601" s="3" t="s">
        <v>152</v>
      </c>
      <c r="C601" s="3" t="s">
        <v>153</v>
      </c>
      <c r="D601" s="168" t="s">
        <v>2239</v>
      </c>
      <c r="E601" s="168"/>
      <c r="F601" s="168" t="s">
        <v>2240</v>
      </c>
      <c r="G601" s="168"/>
      <c r="H601" s="169">
        <v>8</v>
      </c>
      <c r="I601" s="169"/>
      <c r="J601" s="169">
        <v>145</v>
      </c>
      <c r="K601" s="169"/>
    </row>
    <row r="602" spans="2:11" s="1" customFormat="1" ht="18" customHeight="1">
      <c r="B602" s="3" t="s">
        <v>154</v>
      </c>
      <c r="C602" s="3" t="s">
        <v>155</v>
      </c>
      <c r="D602" s="168" t="s">
        <v>2241</v>
      </c>
      <c r="E602" s="168"/>
      <c r="F602" s="168" t="s">
        <v>2242</v>
      </c>
      <c r="G602" s="168"/>
      <c r="H602" s="169">
        <v>20</v>
      </c>
      <c r="I602" s="169"/>
      <c r="J602" s="169">
        <v>450</v>
      </c>
      <c r="K602" s="169"/>
    </row>
    <row r="603" spans="2:11" s="1" customFormat="1" ht="18" customHeight="1">
      <c r="B603" s="3" t="s">
        <v>156</v>
      </c>
      <c r="C603" s="3" t="s">
        <v>157</v>
      </c>
      <c r="D603" s="168" t="s">
        <v>2243</v>
      </c>
      <c r="E603" s="168"/>
      <c r="F603" s="168" t="s">
        <v>2244</v>
      </c>
      <c r="G603" s="168"/>
      <c r="H603" s="169">
        <v>18</v>
      </c>
      <c r="I603" s="169"/>
      <c r="J603" s="169">
        <v>364</v>
      </c>
      <c r="K603" s="169"/>
    </row>
    <row r="604" spans="2:11" s="1" customFormat="1" ht="18" customHeight="1">
      <c r="B604" s="3" t="s">
        <v>160</v>
      </c>
      <c r="C604" s="3" t="s">
        <v>161</v>
      </c>
      <c r="D604" s="168" t="s">
        <v>2247</v>
      </c>
      <c r="E604" s="168"/>
      <c r="F604" s="168" t="s">
        <v>2248</v>
      </c>
      <c r="G604" s="168"/>
      <c r="H604" s="169">
        <v>14</v>
      </c>
      <c r="I604" s="169"/>
      <c r="J604" s="169">
        <v>215</v>
      </c>
      <c r="K604" s="169"/>
    </row>
    <row r="605" spans="2:11" s="1" customFormat="1" ht="18" customHeight="1">
      <c r="B605" s="10"/>
      <c r="C605" s="3" t="s">
        <v>161</v>
      </c>
      <c r="D605" s="168" t="s">
        <v>2249</v>
      </c>
      <c r="E605" s="168"/>
      <c r="F605" s="168" t="s">
        <v>2250</v>
      </c>
      <c r="G605" s="168"/>
      <c r="H605" s="169">
        <v>13</v>
      </c>
      <c r="I605" s="169"/>
      <c r="J605" s="169">
        <v>221</v>
      </c>
      <c r="K605" s="169"/>
    </row>
    <row r="606" spans="2:11" s="1" customFormat="1" ht="18" customHeight="1">
      <c r="B606" s="3" t="s">
        <v>162</v>
      </c>
      <c r="C606" s="3" t="s">
        <v>163</v>
      </c>
      <c r="D606" s="168" t="s">
        <v>2251</v>
      </c>
      <c r="E606" s="168"/>
      <c r="F606" s="168" t="s">
        <v>2252</v>
      </c>
      <c r="G606" s="168"/>
      <c r="H606" s="169">
        <v>13</v>
      </c>
      <c r="I606" s="169"/>
      <c r="J606" s="169">
        <v>242</v>
      </c>
      <c r="K606" s="169"/>
    </row>
    <row r="607" spans="2:11" s="1" customFormat="1" ht="18" customHeight="1">
      <c r="B607" s="3" t="s">
        <v>166</v>
      </c>
      <c r="C607" s="3" t="s">
        <v>167</v>
      </c>
      <c r="D607" s="168" t="s">
        <v>2257</v>
      </c>
      <c r="E607" s="168"/>
      <c r="F607" s="168" t="s">
        <v>2258</v>
      </c>
      <c r="G607" s="168"/>
      <c r="H607" s="169">
        <v>32</v>
      </c>
      <c r="I607" s="169"/>
      <c r="J607" s="169">
        <v>612</v>
      </c>
      <c r="K607" s="169"/>
    </row>
    <row r="608" spans="2:11" s="1" customFormat="1" ht="18" customHeight="1">
      <c r="B608" s="3" t="s">
        <v>168</v>
      </c>
      <c r="C608" s="3" t="s">
        <v>169</v>
      </c>
      <c r="D608" s="168" t="s">
        <v>2259</v>
      </c>
      <c r="E608" s="168"/>
      <c r="F608" s="168" t="s">
        <v>2260</v>
      </c>
      <c r="G608" s="168"/>
      <c r="H608" s="169">
        <v>6</v>
      </c>
      <c r="I608" s="169"/>
      <c r="J608" s="169">
        <v>115</v>
      </c>
      <c r="K608" s="169"/>
    </row>
    <row r="609" spans="2:11" s="1" customFormat="1" ht="18" customHeight="1">
      <c r="B609" s="10"/>
      <c r="C609" s="3" t="s">
        <v>169</v>
      </c>
      <c r="D609" s="168" t="s">
        <v>2261</v>
      </c>
      <c r="E609" s="168"/>
      <c r="F609" s="168" t="s">
        <v>2262</v>
      </c>
      <c r="G609" s="168"/>
      <c r="H609" s="169">
        <v>19</v>
      </c>
      <c r="I609" s="169"/>
      <c r="J609" s="169">
        <v>391</v>
      </c>
      <c r="K609" s="169"/>
    </row>
    <row r="610" spans="2:11" s="1" customFormat="1" ht="18" customHeight="1">
      <c r="B610" s="3" t="s">
        <v>174</v>
      </c>
      <c r="C610" s="3" t="s">
        <v>175</v>
      </c>
      <c r="D610" s="168" t="s">
        <v>2263</v>
      </c>
      <c r="E610" s="168"/>
      <c r="F610" s="168" t="s">
        <v>2170</v>
      </c>
      <c r="G610" s="168"/>
      <c r="H610" s="169">
        <v>2</v>
      </c>
      <c r="I610" s="169"/>
      <c r="J610" s="169">
        <v>56</v>
      </c>
      <c r="K610" s="169"/>
    </row>
    <row r="611" spans="2:11" s="1" customFormat="1" ht="18" customHeight="1">
      <c r="B611" s="3" t="s">
        <v>178</v>
      </c>
      <c r="C611" s="3" t="s">
        <v>179</v>
      </c>
      <c r="D611" s="168" t="s">
        <v>2265</v>
      </c>
      <c r="E611" s="168"/>
      <c r="F611" s="168" t="s">
        <v>2240</v>
      </c>
      <c r="G611" s="168"/>
      <c r="H611" s="169">
        <v>5</v>
      </c>
      <c r="I611" s="169"/>
      <c r="J611" s="169">
        <v>45</v>
      </c>
      <c r="K611" s="169"/>
    </row>
    <row r="612" spans="2:11" s="1" customFormat="1" ht="18" customHeight="1">
      <c r="B612" s="10"/>
      <c r="C612" s="3" t="s">
        <v>179</v>
      </c>
      <c r="D612" s="168" t="s">
        <v>2266</v>
      </c>
      <c r="E612" s="168"/>
      <c r="F612" s="168" t="s">
        <v>2242</v>
      </c>
      <c r="G612" s="168"/>
      <c r="H612" s="169">
        <v>10</v>
      </c>
      <c r="I612" s="169"/>
      <c r="J612" s="169">
        <v>90</v>
      </c>
      <c r="K612" s="169"/>
    </row>
    <row r="613" spans="2:11" s="1" customFormat="1" ht="18" customHeight="1">
      <c r="B613" s="3" t="s">
        <v>196</v>
      </c>
      <c r="C613" s="3" t="s">
        <v>197</v>
      </c>
      <c r="D613" s="168" t="s">
        <v>2281</v>
      </c>
      <c r="E613" s="168"/>
      <c r="F613" s="168" t="s">
        <v>2167</v>
      </c>
      <c r="G613" s="168"/>
      <c r="H613" s="169">
        <v>8</v>
      </c>
      <c r="I613" s="169"/>
      <c r="J613" s="169">
        <v>142</v>
      </c>
      <c r="K613" s="169"/>
    </row>
    <row r="614" spans="2:11" s="1" customFormat="1" ht="18" customHeight="1">
      <c r="B614" s="10"/>
      <c r="C614" s="3" t="s">
        <v>197</v>
      </c>
      <c r="D614" s="168" t="s">
        <v>2282</v>
      </c>
      <c r="E614" s="168"/>
      <c r="F614" s="168" t="s">
        <v>2210</v>
      </c>
      <c r="G614" s="168"/>
      <c r="H614" s="169">
        <v>11</v>
      </c>
      <c r="I614" s="169"/>
      <c r="J614" s="169">
        <v>212</v>
      </c>
      <c r="K614" s="169"/>
    </row>
    <row r="615" spans="2:11" s="1" customFormat="1" ht="18" customHeight="1">
      <c r="B615" s="3" t="s">
        <v>198</v>
      </c>
      <c r="C615" s="3" t="s">
        <v>199</v>
      </c>
      <c r="D615" s="168" t="s">
        <v>2283</v>
      </c>
      <c r="E615" s="168"/>
      <c r="F615" s="168" t="s">
        <v>2170</v>
      </c>
      <c r="G615" s="168"/>
      <c r="H615" s="169">
        <v>2</v>
      </c>
      <c r="I615" s="169"/>
      <c r="J615" s="169">
        <v>46</v>
      </c>
      <c r="K615" s="169"/>
    </row>
    <row r="616" spans="2:11" s="1" customFormat="1" ht="18" customHeight="1">
      <c r="B616" s="3" t="s">
        <v>206</v>
      </c>
      <c r="C616" s="3" t="s">
        <v>207</v>
      </c>
      <c r="D616" s="168" t="s">
        <v>2284</v>
      </c>
      <c r="E616" s="168"/>
      <c r="F616" s="168" t="s">
        <v>2170</v>
      </c>
      <c r="G616" s="168"/>
      <c r="H616" s="169">
        <v>3</v>
      </c>
      <c r="I616" s="169"/>
      <c r="J616" s="169">
        <v>64</v>
      </c>
      <c r="K616" s="169"/>
    </row>
    <row r="617" spans="2:11" s="1" customFormat="1" ht="18" customHeight="1">
      <c r="B617" s="10"/>
      <c r="C617" s="3" t="s">
        <v>207</v>
      </c>
      <c r="D617" s="168" t="s">
        <v>2285</v>
      </c>
      <c r="E617" s="168"/>
      <c r="F617" s="168" t="s">
        <v>2167</v>
      </c>
      <c r="G617" s="168"/>
      <c r="H617" s="169">
        <v>5</v>
      </c>
      <c r="I617" s="169"/>
      <c r="J617" s="169">
        <v>89</v>
      </c>
      <c r="K617" s="169"/>
    </row>
    <row r="618" spans="2:11" s="1" customFormat="1" ht="18" customHeight="1">
      <c r="B618" s="3" t="s">
        <v>208</v>
      </c>
      <c r="C618" s="3" t="s">
        <v>209</v>
      </c>
      <c r="D618" s="168" t="s">
        <v>2214</v>
      </c>
      <c r="E618" s="168"/>
      <c r="F618" s="168" t="s">
        <v>2167</v>
      </c>
      <c r="G618" s="168"/>
      <c r="H618" s="169">
        <v>12</v>
      </c>
      <c r="I618" s="169"/>
      <c r="J618" s="169">
        <v>231</v>
      </c>
      <c r="K618" s="169"/>
    </row>
    <row r="619" spans="2:11" s="1" customFormat="1" ht="18" customHeight="1">
      <c r="B619" s="3" t="s">
        <v>210</v>
      </c>
      <c r="C619" s="3" t="s">
        <v>211</v>
      </c>
      <c r="D619" s="168" t="s">
        <v>2286</v>
      </c>
      <c r="E619" s="168"/>
      <c r="F619" s="168" t="s">
        <v>2210</v>
      </c>
      <c r="G619" s="168"/>
      <c r="H619" s="169">
        <v>16</v>
      </c>
      <c r="I619" s="169"/>
      <c r="J619" s="169">
        <v>355</v>
      </c>
      <c r="K619" s="169"/>
    </row>
    <row r="620" spans="2:11" s="1" customFormat="1" ht="18" customHeight="1">
      <c r="B620" s="3" t="s">
        <v>236</v>
      </c>
      <c r="C620" s="3" t="s">
        <v>237</v>
      </c>
      <c r="D620" s="168" t="s">
        <v>2251</v>
      </c>
      <c r="E620" s="168"/>
      <c r="F620" s="168" t="s">
        <v>2252</v>
      </c>
      <c r="G620" s="168"/>
      <c r="H620" s="169">
        <v>13</v>
      </c>
      <c r="I620" s="169"/>
      <c r="J620" s="169">
        <v>242</v>
      </c>
      <c r="K620" s="169"/>
    </row>
    <row r="621" spans="2:11" s="1" customFormat="1" ht="18" customHeight="1">
      <c r="B621" s="3" t="s">
        <v>238</v>
      </c>
      <c r="C621" s="3" t="s">
        <v>239</v>
      </c>
      <c r="D621" s="168" t="s">
        <v>2257</v>
      </c>
      <c r="E621" s="168"/>
      <c r="F621" s="168" t="s">
        <v>2258</v>
      </c>
      <c r="G621" s="168"/>
      <c r="H621" s="169">
        <v>32</v>
      </c>
      <c r="I621" s="169"/>
      <c r="J621" s="169">
        <v>612</v>
      </c>
      <c r="K621" s="169"/>
    </row>
    <row r="622" spans="2:11" s="1" customFormat="1" ht="18" customHeight="1">
      <c r="B622" s="3" t="s">
        <v>240</v>
      </c>
      <c r="C622" s="3" t="s">
        <v>241</v>
      </c>
      <c r="D622" s="168" t="s">
        <v>2257</v>
      </c>
      <c r="E622" s="168"/>
      <c r="F622" s="168" t="s">
        <v>2258</v>
      </c>
      <c r="G622" s="168"/>
      <c r="H622" s="169">
        <v>32</v>
      </c>
      <c r="I622" s="169"/>
      <c r="J622" s="169">
        <v>612</v>
      </c>
      <c r="K622" s="169"/>
    </row>
    <row r="623" spans="2:11" s="1" customFormat="1" ht="18" customHeight="1">
      <c r="B623" s="3" t="s">
        <v>242</v>
      </c>
      <c r="C623" s="3" t="s">
        <v>243</v>
      </c>
      <c r="D623" s="168" t="s">
        <v>2247</v>
      </c>
      <c r="E623" s="168"/>
      <c r="F623" s="168" t="s">
        <v>2248</v>
      </c>
      <c r="G623" s="168"/>
      <c r="H623" s="169">
        <v>14</v>
      </c>
      <c r="I623" s="169"/>
      <c r="J623" s="169">
        <v>215</v>
      </c>
      <c r="K623" s="169"/>
    </row>
    <row r="624" spans="2:11" s="1" customFormat="1" ht="18" customHeight="1">
      <c r="B624" s="10"/>
      <c r="C624" s="3" t="s">
        <v>243</v>
      </c>
      <c r="D624" s="168" t="s">
        <v>2249</v>
      </c>
      <c r="E624" s="168"/>
      <c r="F624" s="168" t="s">
        <v>2250</v>
      </c>
      <c r="G624" s="168"/>
      <c r="H624" s="169">
        <v>13</v>
      </c>
      <c r="I624" s="169"/>
      <c r="J624" s="169">
        <v>221</v>
      </c>
      <c r="K624" s="169"/>
    </row>
    <row r="625" spans="2:11" s="1" customFormat="1" ht="18" customHeight="1">
      <c r="B625" s="3" t="s">
        <v>244</v>
      </c>
      <c r="C625" s="3" t="s">
        <v>245</v>
      </c>
      <c r="D625" s="168" t="s">
        <v>2290</v>
      </c>
      <c r="E625" s="168"/>
      <c r="F625" s="168" t="s">
        <v>2250</v>
      </c>
      <c r="G625" s="168"/>
      <c r="H625" s="169">
        <v>3</v>
      </c>
      <c r="I625" s="169"/>
      <c r="J625" s="169">
        <v>25</v>
      </c>
      <c r="K625" s="169"/>
    </row>
    <row r="626" spans="2:11" s="1" customFormat="1" ht="18" customHeight="1">
      <c r="B626" s="10"/>
      <c r="C626" s="3" t="s">
        <v>245</v>
      </c>
      <c r="D626" s="168" t="s">
        <v>2291</v>
      </c>
      <c r="E626" s="168"/>
      <c r="F626" s="168" t="s">
        <v>2262</v>
      </c>
      <c r="G626" s="168"/>
      <c r="H626" s="169">
        <v>5</v>
      </c>
      <c r="I626" s="169"/>
      <c r="J626" s="169">
        <v>44</v>
      </c>
      <c r="K626" s="169"/>
    </row>
    <row r="627" spans="2:11" s="1" customFormat="1" ht="18" customHeight="1">
      <c r="B627" s="10"/>
      <c r="C627" s="3" t="s">
        <v>245</v>
      </c>
      <c r="D627" s="168" t="s">
        <v>2265</v>
      </c>
      <c r="E627" s="168"/>
      <c r="F627" s="168" t="s">
        <v>2240</v>
      </c>
      <c r="G627" s="168"/>
      <c r="H627" s="169">
        <v>5</v>
      </c>
      <c r="I627" s="169"/>
      <c r="J627" s="169">
        <v>45</v>
      </c>
      <c r="K627" s="169"/>
    </row>
    <row r="628" spans="2:11" s="1" customFormat="1" ht="18" customHeight="1">
      <c r="B628" s="10"/>
      <c r="C628" s="3" t="s">
        <v>245</v>
      </c>
      <c r="D628" s="168" t="s">
        <v>2292</v>
      </c>
      <c r="E628" s="168"/>
      <c r="F628" s="168" t="s">
        <v>2260</v>
      </c>
      <c r="G628" s="168"/>
      <c r="H628" s="169">
        <v>6</v>
      </c>
      <c r="I628" s="169"/>
      <c r="J628" s="169">
        <v>52</v>
      </c>
      <c r="K628" s="169"/>
    </row>
    <row r="629" spans="2:11" s="1" customFormat="1" ht="18" customHeight="1">
      <c r="B629" s="3" t="s">
        <v>246</v>
      </c>
      <c r="C629" s="3" t="s">
        <v>247</v>
      </c>
      <c r="D629" s="168" t="s">
        <v>2292</v>
      </c>
      <c r="E629" s="168"/>
      <c r="F629" s="168" t="s">
        <v>2260</v>
      </c>
      <c r="G629" s="168"/>
      <c r="H629" s="169">
        <v>6</v>
      </c>
      <c r="I629" s="169"/>
      <c r="J629" s="169">
        <v>52</v>
      </c>
      <c r="K629" s="169"/>
    </row>
    <row r="630" spans="2:11" s="1" customFormat="1" ht="18" customHeight="1">
      <c r="B630" s="3" t="s">
        <v>248</v>
      </c>
      <c r="C630" s="3" t="s">
        <v>249</v>
      </c>
      <c r="D630" s="168" t="s">
        <v>2290</v>
      </c>
      <c r="E630" s="168"/>
      <c r="F630" s="168" t="s">
        <v>2250</v>
      </c>
      <c r="G630" s="168"/>
      <c r="H630" s="169">
        <v>3</v>
      </c>
      <c r="I630" s="169"/>
      <c r="J630" s="169">
        <v>25</v>
      </c>
      <c r="K630" s="169"/>
    </row>
    <row r="631" spans="2:11" s="1" customFormat="1" ht="18" customHeight="1">
      <c r="B631" s="10"/>
      <c r="C631" s="3" t="s">
        <v>249</v>
      </c>
      <c r="D631" s="168" t="s">
        <v>2291</v>
      </c>
      <c r="E631" s="168"/>
      <c r="F631" s="168" t="s">
        <v>2262</v>
      </c>
      <c r="G631" s="168"/>
      <c r="H631" s="169">
        <v>5</v>
      </c>
      <c r="I631" s="169"/>
      <c r="J631" s="169">
        <v>44</v>
      </c>
      <c r="K631" s="169"/>
    </row>
    <row r="632" spans="2:11" s="1" customFormat="1" ht="18" customHeight="1">
      <c r="B632" s="10"/>
      <c r="C632" s="3" t="s">
        <v>249</v>
      </c>
      <c r="D632" s="168" t="s">
        <v>2265</v>
      </c>
      <c r="E632" s="168"/>
      <c r="F632" s="168" t="s">
        <v>2240</v>
      </c>
      <c r="G632" s="168"/>
      <c r="H632" s="169">
        <v>5</v>
      </c>
      <c r="I632" s="169"/>
      <c r="J632" s="169">
        <v>45</v>
      </c>
      <c r="K632" s="169"/>
    </row>
    <row r="633" spans="2:11" s="1" customFormat="1" ht="18" customHeight="1">
      <c r="B633" s="10"/>
      <c r="C633" s="3" t="s">
        <v>249</v>
      </c>
      <c r="D633" s="168" t="s">
        <v>2266</v>
      </c>
      <c r="E633" s="168"/>
      <c r="F633" s="168" t="s">
        <v>2242</v>
      </c>
      <c r="G633" s="168"/>
      <c r="H633" s="169">
        <v>10</v>
      </c>
      <c r="I633" s="169"/>
      <c r="J633" s="169">
        <v>90</v>
      </c>
      <c r="K633" s="169"/>
    </row>
    <row r="634" spans="2:11" s="1" customFormat="1" ht="18" customHeight="1">
      <c r="B634" s="10"/>
      <c r="C634" s="3" t="s">
        <v>249</v>
      </c>
      <c r="D634" s="168" t="s">
        <v>2292</v>
      </c>
      <c r="E634" s="168"/>
      <c r="F634" s="168" t="s">
        <v>2260</v>
      </c>
      <c r="G634" s="168"/>
      <c r="H634" s="169">
        <v>6</v>
      </c>
      <c r="I634" s="169"/>
      <c r="J634" s="169">
        <v>52</v>
      </c>
      <c r="K634" s="169"/>
    </row>
    <row r="635" spans="2:11" s="1" customFormat="1" ht="18" customHeight="1">
      <c r="B635" s="3" t="s">
        <v>250</v>
      </c>
      <c r="C635" s="3" t="s">
        <v>251</v>
      </c>
      <c r="D635" s="168" t="s">
        <v>2239</v>
      </c>
      <c r="E635" s="168"/>
      <c r="F635" s="168" t="s">
        <v>2240</v>
      </c>
      <c r="G635" s="168"/>
      <c r="H635" s="169">
        <v>8</v>
      </c>
      <c r="I635" s="169"/>
      <c r="J635" s="169">
        <v>145</v>
      </c>
      <c r="K635" s="169"/>
    </row>
    <row r="636" spans="2:11" s="1" customFormat="1" ht="18" customHeight="1">
      <c r="B636" s="10"/>
      <c r="C636" s="3" t="s">
        <v>251</v>
      </c>
      <c r="D636" s="168" t="s">
        <v>2257</v>
      </c>
      <c r="E636" s="168"/>
      <c r="F636" s="168" t="s">
        <v>2258</v>
      </c>
      <c r="G636" s="168"/>
      <c r="H636" s="169">
        <v>32</v>
      </c>
      <c r="I636" s="169"/>
      <c r="J636" s="169">
        <v>612</v>
      </c>
      <c r="K636" s="169"/>
    </row>
    <row r="637" spans="2:11" s="1" customFormat="1" ht="18" customHeight="1">
      <c r="B637" s="3" t="s">
        <v>294</v>
      </c>
      <c r="C637" s="3" t="s">
        <v>295</v>
      </c>
      <c r="D637" s="168" t="s">
        <v>2243</v>
      </c>
      <c r="E637" s="168"/>
      <c r="F637" s="168" t="s">
        <v>2244</v>
      </c>
      <c r="G637" s="168"/>
      <c r="H637" s="169">
        <v>18</v>
      </c>
      <c r="I637" s="169"/>
      <c r="J637" s="169">
        <v>364</v>
      </c>
      <c r="K637" s="169"/>
    </row>
    <row r="638" s="1" customFormat="1" ht="30" customHeight="1"/>
    <row r="639" spans="2:3" s="1" customFormat="1" ht="18" customHeight="1">
      <c r="B639" s="170" t="s">
        <v>2253</v>
      </c>
      <c r="C639" s="170"/>
    </row>
    <row r="640" s="1" customFormat="1" ht="9" customHeight="1"/>
    <row r="641" spans="2:11" s="1" customFormat="1" ht="18" customHeight="1">
      <c r="B641" s="2" t="s">
        <v>2160</v>
      </c>
      <c r="C641" s="2" t="s">
        <v>2163</v>
      </c>
      <c r="D641" s="174" t="s">
        <v>2161</v>
      </c>
      <c r="E641" s="174"/>
      <c r="F641" s="174" t="s">
        <v>2162</v>
      </c>
      <c r="G641" s="174"/>
      <c r="H641" s="174" t="s">
        <v>3330</v>
      </c>
      <c r="I641" s="174"/>
      <c r="J641" s="174" t="s">
        <v>3331</v>
      </c>
      <c r="K641" s="174"/>
    </row>
    <row r="642" spans="2:11" s="1" customFormat="1" ht="18" customHeight="1">
      <c r="B642" s="3" t="s">
        <v>18</v>
      </c>
      <c r="C642" s="3" t="s">
        <v>19</v>
      </c>
      <c r="D642" s="168" t="s">
        <v>3061</v>
      </c>
      <c r="E642" s="168"/>
      <c r="F642" s="168" t="s">
        <v>2170</v>
      </c>
      <c r="G642" s="168"/>
      <c r="H642" s="169">
        <v>2</v>
      </c>
      <c r="I642" s="169"/>
      <c r="J642" s="169">
        <v>44</v>
      </c>
      <c r="K642" s="169"/>
    </row>
    <row r="643" spans="2:11" s="1" customFormat="1" ht="18" customHeight="1">
      <c r="B643" s="10"/>
      <c r="C643" s="3" t="s">
        <v>19</v>
      </c>
      <c r="D643" s="168" t="s">
        <v>3062</v>
      </c>
      <c r="E643" s="168"/>
      <c r="F643" s="168" t="s">
        <v>2170</v>
      </c>
      <c r="G643" s="168"/>
      <c r="H643" s="169">
        <v>4</v>
      </c>
      <c r="I643" s="169"/>
      <c r="J643" s="169">
        <v>88</v>
      </c>
      <c r="K643" s="169"/>
    </row>
    <row r="644" spans="2:11" s="1" customFormat="1" ht="18" customHeight="1">
      <c r="B644" s="3" t="s">
        <v>84</v>
      </c>
      <c r="C644" s="3" t="s">
        <v>85</v>
      </c>
      <c r="D644" s="168" t="s">
        <v>3071</v>
      </c>
      <c r="E644" s="168"/>
      <c r="F644" s="168" t="s">
        <v>2167</v>
      </c>
      <c r="G644" s="168"/>
      <c r="H644" s="169">
        <v>10</v>
      </c>
      <c r="I644" s="169"/>
      <c r="J644" s="169">
        <v>210</v>
      </c>
      <c r="K644" s="169"/>
    </row>
    <row r="645" spans="2:11" s="1" customFormat="1" ht="18" customHeight="1">
      <c r="B645" s="3" t="s">
        <v>138</v>
      </c>
      <c r="C645" s="3" t="s">
        <v>139</v>
      </c>
      <c r="D645" s="168" t="s">
        <v>3075</v>
      </c>
      <c r="E645" s="168"/>
      <c r="F645" s="168" t="s">
        <v>2210</v>
      </c>
      <c r="G645" s="168"/>
      <c r="H645" s="169">
        <v>9</v>
      </c>
      <c r="I645" s="169"/>
      <c r="J645" s="169">
        <v>194</v>
      </c>
      <c r="K645" s="169"/>
    </row>
    <row r="646" spans="2:11" s="1" customFormat="1" ht="18" customHeight="1">
      <c r="B646" s="3" t="s">
        <v>164</v>
      </c>
      <c r="C646" s="3" t="s">
        <v>165</v>
      </c>
      <c r="D646" s="168" t="s">
        <v>2254</v>
      </c>
      <c r="E646" s="168"/>
      <c r="F646" s="168" t="s">
        <v>2255</v>
      </c>
      <c r="G646" s="168"/>
      <c r="H646" s="169">
        <v>0</v>
      </c>
      <c r="I646" s="169"/>
      <c r="J646" s="169">
        <v>0</v>
      </c>
      <c r="K646" s="169"/>
    </row>
    <row r="647" spans="2:11" s="1" customFormat="1" ht="18" customHeight="1">
      <c r="B647" s="10"/>
      <c r="C647" s="3" t="s">
        <v>165</v>
      </c>
      <c r="D647" s="168" t="s">
        <v>2256</v>
      </c>
      <c r="E647" s="168"/>
      <c r="F647" s="168" t="s">
        <v>2255</v>
      </c>
      <c r="G647" s="168"/>
      <c r="H647" s="169">
        <v>13</v>
      </c>
      <c r="I647" s="169"/>
      <c r="J647" s="169">
        <v>260</v>
      </c>
      <c r="K647" s="169"/>
    </row>
    <row r="648" spans="2:11" s="1" customFormat="1" ht="18" customHeight="1">
      <c r="B648" s="3" t="s">
        <v>254</v>
      </c>
      <c r="C648" s="3" t="s">
        <v>255</v>
      </c>
      <c r="D648" s="168" t="s">
        <v>2254</v>
      </c>
      <c r="E648" s="168"/>
      <c r="F648" s="168" t="s">
        <v>2255</v>
      </c>
      <c r="G648" s="168"/>
      <c r="H648" s="169">
        <v>0</v>
      </c>
      <c r="I648" s="169"/>
      <c r="J648" s="169">
        <v>0</v>
      </c>
      <c r="K648" s="169"/>
    </row>
    <row r="649" spans="2:11" s="1" customFormat="1" ht="18" customHeight="1">
      <c r="B649" s="10"/>
      <c r="C649" s="3" t="s">
        <v>255</v>
      </c>
      <c r="D649" s="168" t="s">
        <v>2256</v>
      </c>
      <c r="E649" s="168"/>
      <c r="F649" s="168" t="s">
        <v>2255</v>
      </c>
      <c r="G649" s="168"/>
      <c r="H649" s="169">
        <v>13</v>
      </c>
      <c r="I649" s="169"/>
      <c r="J649" s="169">
        <v>260</v>
      </c>
      <c r="K649" s="169"/>
    </row>
    <row r="650" spans="2:11" s="1" customFormat="1" ht="18" customHeight="1">
      <c r="B650" s="3" t="s">
        <v>256</v>
      </c>
      <c r="C650" s="3" t="s">
        <v>257</v>
      </c>
      <c r="D650" s="168" t="s">
        <v>2254</v>
      </c>
      <c r="E650" s="168"/>
      <c r="F650" s="168" t="s">
        <v>2255</v>
      </c>
      <c r="G650" s="168"/>
      <c r="H650" s="169">
        <v>0</v>
      </c>
      <c r="I650" s="169"/>
      <c r="J650" s="169">
        <v>0</v>
      </c>
      <c r="K650" s="169"/>
    </row>
    <row r="651" spans="2:11" s="1" customFormat="1" ht="18" customHeight="1">
      <c r="B651" s="10"/>
      <c r="C651" s="3" t="s">
        <v>257</v>
      </c>
      <c r="D651" s="168" t="s">
        <v>2256</v>
      </c>
      <c r="E651" s="168"/>
      <c r="F651" s="168" t="s">
        <v>2255</v>
      </c>
      <c r="G651" s="168"/>
      <c r="H651" s="169">
        <v>13</v>
      </c>
      <c r="I651" s="169"/>
      <c r="J651" s="169">
        <v>260</v>
      </c>
      <c r="K651" s="169"/>
    </row>
    <row r="652" spans="2:11" s="1" customFormat="1" ht="18" customHeight="1">
      <c r="B652" s="3" t="s">
        <v>258</v>
      </c>
      <c r="C652" s="3" t="s">
        <v>259</v>
      </c>
      <c r="D652" s="168" t="s">
        <v>3071</v>
      </c>
      <c r="E652" s="168"/>
      <c r="F652" s="168" t="s">
        <v>2167</v>
      </c>
      <c r="G652" s="168"/>
      <c r="H652" s="169">
        <v>10</v>
      </c>
      <c r="I652" s="169"/>
      <c r="J652" s="169">
        <v>210</v>
      </c>
      <c r="K652" s="169"/>
    </row>
    <row r="653" s="1" customFormat="1" ht="30" customHeight="1"/>
    <row r="654" spans="2:3" s="1" customFormat="1" ht="18" customHeight="1">
      <c r="B654" s="170" t="s">
        <v>2271</v>
      </c>
      <c r="C654" s="170"/>
    </row>
    <row r="655" s="1" customFormat="1" ht="9" customHeight="1"/>
    <row r="656" spans="2:12" s="1" customFormat="1" ht="18" customHeight="1">
      <c r="B656" s="2" t="s">
        <v>2160</v>
      </c>
      <c r="C656" s="2" t="s">
        <v>2163</v>
      </c>
      <c r="D656" s="174" t="s">
        <v>2161</v>
      </c>
      <c r="E656" s="174"/>
      <c r="F656" s="174"/>
      <c r="G656" s="174" t="s">
        <v>2162</v>
      </c>
      <c r="H656" s="174"/>
      <c r="I656" s="174" t="s">
        <v>3330</v>
      </c>
      <c r="J656" s="174"/>
      <c r="K656" s="174" t="s">
        <v>3331</v>
      </c>
      <c r="L656" s="174"/>
    </row>
    <row r="657" spans="2:12" s="1" customFormat="1" ht="18" customHeight="1">
      <c r="B657" s="3" t="s">
        <v>30</v>
      </c>
      <c r="C657" s="3" t="s">
        <v>31</v>
      </c>
      <c r="D657" s="168" t="s">
        <v>3064</v>
      </c>
      <c r="E657" s="168"/>
      <c r="F657" s="168"/>
      <c r="G657" s="168" t="s">
        <v>2170</v>
      </c>
      <c r="H657" s="168"/>
      <c r="I657" s="169">
        <v>3</v>
      </c>
      <c r="J657" s="169"/>
      <c r="K657" s="169">
        <v>56</v>
      </c>
      <c r="L657" s="169"/>
    </row>
    <row r="658" spans="2:12" s="1" customFormat="1" ht="18" customHeight="1">
      <c r="B658" s="3" t="s">
        <v>32</v>
      </c>
      <c r="C658" s="3" t="s">
        <v>33</v>
      </c>
      <c r="D658" s="168" t="s">
        <v>3065</v>
      </c>
      <c r="E658" s="168"/>
      <c r="F658" s="168"/>
      <c r="G658" s="168" t="s">
        <v>2170</v>
      </c>
      <c r="H658" s="168"/>
      <c r="I658" s="169">
        <v>1</v>
      </c>
      <c r="J658" s="169"/>
      <c r="K658" s="169">
        <v>13</v>
      </c>
      <c r="L658" s="169"/>
    </row>
    <row r="659" spans="2:12" s="1" customFormat="1" ht="18" customHeight="1">
      <c r="B659" s="3" t="s">
        <v>92</v>
      </c>
      <c r="C659" s="3" t="s">
        <v>93</v>
      </c>
      <c r="D659" s="168" t="s">
        <v>2224</v>
      </c>
      <c r="E659" s="168"/>
      <c r="F659" s="168"/>
      <c r="G659" s="168" t="s">
        <v>2167</v>
      </c>
      <c r="H659" s="168"/>
      <c r="I659" s="169">
        <v>8</v>
      </c>
      <c r="J659" s="169"/>
      <c r="K659" s="169">
        <v>132</v>
      </c>
      <c r="L659" s="169"/>
    </row>
    <row r="660" spans="2:12" s="1" customFormat="1" ht="18" customHeight="1">
      <c r="B660" s="3" t="s">
        <v>94</v>
      </c>
      <c r="C660" s="3" t="s">
        <v>95</v>
      </c>
      <c r="D660" s="168" t="s">
        <v>3065</v>
      </c>
      <c r="E660" s="168"/>
      <c r="F660" s="168"/>
      <c r="G660" s="168" t="s">
        <v>2167</v>
      </c>
      <c r="H660" s="168"/>
      <c r="I660" s="169">
        <v>5</v>
      </c>
      <c r="J660" s="169"/>
      <c r="K660" s="169">
        <v>77</v>
      </c>
      <c r="L660" s="169"/>
    </row>
    <row r="661" spans="2:12" s="1" customFormat="1" ht="18" customHeight="1">
      <c r="B661" s="3" t="s">
        <v>140</v>
      </c>
      <c r="C661" s="3" t="s">
        <v>141</v>
      </c>
      <c r="D661" s="168" t="s">
        <v>3076</v>
      </c>
      <c r="E661" s="168"/>
      <c r="F661" s="168"/>
      <c r="G661" s="168" t="s">
        <v>2210</v>
      </c>
      <c r="H661" s="168"/>
      <c r="I661" s="169">
        <v>8</v>
      </c>
      <c r="J661" s="169"/>
      <c r="K661" s="169">
        <v>175</v>
      </c>
      <c r="L661" s="169"/>
    </row>
    <row r="662" spans="2:12" s="1" customFormat="1" ht="18" customHeight="1">
      <c r="B662" s="3" t="s">
        <v>184</v>
      </c>
      <c r="C662" s="3" t="s">
        <v>185</v>
      </c>
      <c r="D662" s="168" t="s">
        <v>2272</v>
      </c>
      <c r="E662" s="168"/>
      <c r="F662" s="168"/>
      <c r="G662" s="168" t="s">
        <v>2273</v>
      </c>
      <c r="H662" s="168"/>
      <c r="I662" s="169">
        <v>18</v>
      </c>
      <c r="J662" s="169"/>
      <c r="K662" s="169">
        <v>351</v>
      </c>
      <c r="L662" s="169"/>
    </row>
    <row r="663" s="1" customFormat="1" ht="30" customHeight="1"/>
    <row r="664" spans="2:3" s="1" customFormat="1" ht="18" customHeight="1">
      <c r="B664" s="170" t="s">
        <v>2584</v>
      </c>
      <c r="C664" s="170"/>
    </row>
    <row r="665" s="1" customFormat="1" ht="9" customHeight="1"/>
    <row r="666" spans="2:12" s="1" customFormat="1" ht="18" customHeight="1">
      <c r="B666" s="2" t="s">
        <v>2160</v>
      </c>
      <c r="C666" s="2" t="s">
        <v>2163</v>
      </c>
      <c r="D666" s="174" t="s">
        <v>2161</v>
      </c>
      <c r="E666" s="174"/>
      <c r="F666" s="174"/>
      <c r="G666" s="174" t="s">
        <v>2162</v>
      </c>
      <c r="H666" s="174"/>
      <c r="I666" s="174" t="s">
        <v>3330</v>
      </c>
      <c r="J666" s="174"/>
      <c r="K666" s="174" t="s">
        <v>3331</v>
      </c>
      <c r="L666" s="174"/>
    </row>
    <row r="667" spans="2:12" s="1" customFormat="1" ht="18" customHeight="1">
      <c r="B667" s="3" t="s">
        <v>1238</v>
      </c>
      <c r="C667" s="3" t="s">
        <v>1239</v>
      </c>
      <c r="D667" s="168" t="s">
        <v>2585</v>
      </c>
      <c r="E667" s="168"/>
      <c r="F667" s="168"/>
      <c r="G667" s="168" t="s">
        <v>2170</v>
      </c>
      <c r="H667" s="168"/>
      <c r="I667" s="169">
        <v>3</v>
      </c>
      <c r="J667" s="169"/>
      <c r="K667" s="169">
        <v>61</v>
      </c>
      <c r="L667" s="169"/>
    </row>
    <row r="668" spans="2:12" s="1" customFormat="1" ht="18" customHeight="1">
      <c r="B668" s="3" t="s">
        <v>1488</v>
      </c>
      <c r="C668" s="3" t="s">
        <v>1489</v>
      </c>
      <c r="D668" s="168" t="s">
        <v>2711</v>
      </c>
      <c r="E668" s="168"/>
      <c r="F668" s="168"/>
      <c r="G668" s="168" t="s">
        <v>2167</v>
      </c>
      <c r="H668" s="168"/>
      <c r="I668" s="169">
        <v>14</v>
      </c>
      <c r="J668" s="169"/>
      <c r="K668" s="169">
        <v>276</v>
      </c>
      <c r="L668" s="169"/>
    </row>
    <row r="669" spans="2:12" s="1" customFormat="1" ht="18" customHeight="1">
      <c r="B669" s="3" t="s">
        <v>1490</v>
      </c>
      <c r="C669" s="3" t="s">
        <v>1491</v>
      </c>
      <c r="D669" s="168" t="s">
        <v>2712</v>
      </c>
      <c r="E669" s="168"/>
      <c r="F669" s="168"/>
      <c r="G669" s="168" t="s">
        <v>2167</v>
      </c>
      <c r="H669" s="168"/>
      <c r="I669" s="169">
        <v>5</v>
      </c>
      <c r="J669" s="169"/>
      <c r="K669" s="169">
        <v>79</v>
      </c>
      <c r="L669" s="169"/>
    </row>
    <row r="670" spans="2:12" s="1" customFormat="1" ht="18" customHeight="1">
      <c r="B670" s="3" t="s">
        <v>1492</v>
      </c>
      <c r="C670" s="3" t="s">
        <v>1493</v>
      </c>
      <c r="D670" s="168" t="s">
        <v>2713</v>
      </c>
      <c r="E670" s="168"/>
      <c r="F670" s="168"/>
      <c r="G670" s="168" t="s">
        <v>2167</v>
      </c>
      <c r="H670" s="168"/>
      <c r="I670" s="169">
        <v>6</v>
      </c>
      <c r="J670" s="169"/>
      <c r="K670" s="169">
        <v>125</v>
      </c>
      <c r="L670" s="169"/>
    </row>
    <row r="671" spans="2:12" s="1" customFormat="1" ht="18" customHeight="1">
      <c r="B671" s="3" t="s">
        <v>1494</v>
      </c>
      <c r="C671" s="3" t="s">
        <v>1495</v>
      </c>
      <c r="D671" s="168" t="s">
        <v>2714</v>
      </c>
      <c r="E671" s="168"/>
      <c r="F671" s="168"/>
      <c r="G671" s="168" t="s">
        <v>2167</v>
      </c>
      <c r="H671" s="168"/>
      <c r="I671" s="169">
        <v>5</v>
      </c>
      <c r="J671" s="169"/>
      <c r="K671" s="169">
        <v>78</v>
      </c>
      <c r="L671" s="169"/>
    </row>
    <row r="672" spans="2:12" s="1" customFormat="1" ht="18" customHeight="1">
      <c r="B672" s="3" t="s">
        <v>1676</v>
      </c>
      <c r="C672" s="3" t="s">
        <v>1677</v>
      </c>
      <c r="D672" s="168" t="s">
        <v>2792</v>
      </c>
      <c r="E672" s="168"/>
      <c r="F672" s="168"/>
      <c r="G672" s="168" t="s">
        <v>2210</v>
      </c>
      <c r="H672" s="168"/>
      <c r="I672" s="169">
        <v>16</v>
      </c>
      <c r="J672" s="169"/>
      <c r="K672" s="169">
        <v>339</v>
      </c>
      <c r="L672" s="169"/>
    </row>
    <row r="673" spans="2:12" s="1" customFormat="1" ht="18" customHeight="1">
      <c r="B673" s="3" t="s">
        <v>1910</v>
      </c>
      <c r="C673" s="3" t="s">
        <v>1911</v>
      </c>
      <c r="D673" s="168" t="s">
        <v>2852</v>
      </c>
      <c r="E673" s="168"/>
      <c r="F673" s="168"/>
      <c r="G673" s="168" t="s">
        <v>2170</v>
      </c>
      <c r="H673" s="168"/>
      <c r="I673" s="169">
        <v>3</v>
      </c>
      <c r="J673" s="169"/>
      <c r="K673" s="169">
        <v>65</v>
      </c>
      <c r="L673" s="169"/>
    </row>
    <row r="674" spans="2:12" s="1" customFormat="1" ht="18" customHeight="1">
      <c r="B674" s="3" t="s">
        <v>2012</v>
      </c>
      <c r="C674" s="3" t="s">
        <v>2013</v>
      </c>
      <c r="D674" s="168" t="s">
        <v>2884</v>
      </c>
      <c r="E674" s="168"/>
      <c r="F674" s="168"/>
      <c r="G674" s="168" t="s">
        <v>2248</v>
      </c>
      <c r="H674" s="168"/>
      <c r="I674" s="169">
        <v>0</v>
      </c>
      <c r="J674" s="169"/>
      <c r="K674" s="169">
        <v>0</v>
      </c>
      <c r="L674" s="169"/>
    </row>
    <row r="675" spans="2:12" s="1" customFormat="1" ht="18" customHeight="1">
      <c r="B675" s="3" t="s">
        <v>2054</v>
      </c>
      <c r="C675" s="3" t="s">
        <v>2055</v>
      </c>
      <c r="D675" s="168" t="s">
        <v>2910</v>
      </c>
      <c r="E675" s="168"/>
      <c r="F675" s="168"/>
      <c r="G675" s="168" t="s">
        <v>2250</v>
      </c>
      <c r="H675" s="168"/>
      <c r="I675" s="169">
        <v>0</v>
      </c>
      <c r="J675" s="169"/>
      <c r="K675" s="169">
        <v>0</v>
      </c>
      <c r="L675" s="169"/>
    </row>
    <row r="676" spans="2:12" s="1" customFormat="1" ht="18" customHeight="1">
      <c r="B676" s="3" t="s">
        <v>2056</v>
      </c>
      <c r="C676" s="3" t="s">
        <v>2057</v>
      </c>
      <c r="D676" s="168" t="s">
        <v>2911</v>
      </c>
      <c r="E676" s="168"/>
      <c r="F676" s="168"/>
      <c r="G676" s="168" t="s">
        <v>2244</v>
      </c>
      <c r="H676" s="168"/>
      <c r="I676" s="169">
        <v>14</v>
      </c>
      <c r="J676" s="169"/>
      <c r="K676" s="169">
        <v>255</v>
      </c>
      <c r="L676" s="169"/>
    </row>
    <row r="677" spans="2:12" s="1" customFormat="1" ht="18" customHeight="1">
      <c r="B677" s="3" t="s">
        <v>2058</v>
      </c>
      <c r="C677" s="3" t="s">
        <v>2059</v>
      </c>
      <c r="D677" s="168" t="s">
        <v>2910</v>
      </c>
      <c r="E677" s="168"/>
      <c r="F677" s="168"/>
      <c r="G677" s="168" t="s">
        <v>2250</v>
      </c>
      <c r="H677" s="168"/>
      <c r="I677" s="169">
        <v>0</v>
      </c>
      <c r="J677" s="169"/>
      <c r="K677" s="169">
        <v>0</v>
      </c>
      <c r="L677" s="169"/>
    </row>
    <row r="678" spans="2:12" s="1" customFormat="1" ht="18" customHeight="1">
      <c r="B678" s="10"/>
      <c r="C678" s="3" t="s">
        <v>2059</v>
      </c>
      <c r="D678" s="168" t="s">
        <v>2884</v>
      </c>
      <c r="E678" s="168"/>
      <c r="F678" s="168"/>
      <c r="G678" s="168" t="s">
        <v>2248</v>
      </c>
      <c r="H678" s="168"/>
      <c r="I678" s="169">
        <v>0</v>
      </c>
      <c r="J678" s="169"/>
      <c r="K678" s="169">
        <v>0</v>
      </c>
      <c r="L678" s="169"/>
    </row>
    <row r="679" spans="2:12" s="1" customFormat="1" ht="18" customHeight="1">
      <c r="B679" s="10"/>
      <c r="C679" s="3" t="s">
        <v>2059</v>
      </c>
      <c r="D679" s="168" t="s">
        <v>2911</v>
      </c>
      <c r="E679" s="168"/>
      <c r="F679" s="168"/>
      <c r="G679" s="168" t="s">
        <v>2244</v>
      </c>
      <c r="H679" s="168"/>
      <c r="I679" s="169">
        <v>14</v>
      </c>
      <c r="J679" s="169"/>
      <c r="K679" s="169">
        <v>255</v>
      </c>
      <c r="L679" s="169"/>
    </row>
    <row r="680" s="1" customFormat="1" ht="30" customHeight="1"/>
    <row r="681" spans="2:3" s="1" customFormat="1" ht="18" customHeight="1">
      <c r="B681" s="170" t="s">
        <v>3050</v>
      </c>
      <c r="C681" s="170"/>
    </row>
    <row r="682" s="1" customFormat="1" ht="9" customHeight="1"/>
    <row r="683" spans="2:9" s="1" customFormat="1" ht="18" customHeight="1">
      <c r="B683" s="2" t="s">
        <v>2160</v>
      </c>
      <c r="C683" s="2" t="s">
        <v>2163</v>
      </c>
      <c r="D683" s="2" t="s">
        <v>2161</v>
      </c>
      <c r="E683" s="2" t="s">
        <v>2162</v>
      </c>
      <c r="F683" s="174" t="s">
        <v>3330</v>
      </c>
      <c r="G683" s="174"/>
      <c r="H683" s="174" t="s">
        <v>3331</v>
      </c>
      <c r="I683" s="174"/>
    </row>
    <row r="684" spans="2:9" s="1" customFormat="1" ht="18" customHeight="1">
      <c r="B684" s="3" t="s">
        <v>1346</v>
      </c>
      <c r="C684" s="3" t="s">
        <v>1347</v>
      </c>
      <c r="D684" s="3" t="s">
        <v>3050</v>
      </c>
      <c r="E684" s="3" t="s">
        <v>2170</v>
      </c>
      <c r="F684" s="169">
        <v>1</v>
      </c>
      <c r="G684" s="169"/>
      <c r="H684" s="169">
        <v>10</v>
      </c>
      <c r="I684" s="169"/>
    </row>
    <row r="685" spans="2:9" s="1" customFormat="1" ht="18" customHeight="1">
      <c r="B685" s="10"/>
      <c r="C685" s="3" t="s">
        <v>1347</v>
      </c>
      <c r="D685" s="3" t="s">
        <v>3050</v>
      </c>
      <c r="E685" s="3" t="s">
        <v>2167</v>
      </c>
      <c r="F685" s="169">
        <v>2</v>
      </c>
      <c r="G685" s="169"/>
      <c r="H685" s="169">
        <v>19</v>
      </c>
      <c r="I685" s="169"/>
    </row>
    <row r="686" s="1" customFormat="1" ht="30" customHeight="1"/>
    <row r="687" spans="2:3" s="1" customFormat="1" ht="18" customHeight="1">
      <c r="B687" s="170" t="s">
        <v>2593</v>
      </c>
      <c r="C687" s="170"/>
    </row>
    <row r="688" s="1" customFormat="1" ht="9" customHeight="1"/>
    <row r="689" spans="2:10" s="1" customFormat="1" ht="18" customHeight="1">
      <c r="B689" s="2" t="s">
        <v>2160</v>
      </c>
      <c r="C689" s="2" t="s">
        <v>2163</v>
      </c>
      <c r="D689" s="2" t="s">
        <v>2161</v>
      </c>
      <c r="E689" s="174" t="s">
        <v>2162</v>
      </c>
      <c r="F689" s="174"/>
      <c r="G689" s="174" t="s">
        <v>3330</v>
      </c>
      <c r="H689" s="174"/>
      <c r="I689" s="174" t="s">
        <v>3331</v>
      </c>
      <c r="J689" s="174"/>
    </row>
    <row r="690" spans="2:10" s="1" customFormat="1" ht="18" customHeight="1">
      <c r="B690" s="3" t="s">
        <v>1252</v>
      </c>
      <c r="C690" s="3" t="s">
        <v>1253</v>
      </c>
      <c r="D690" s="3" t="s">
        <v>2594</v>
      </c>
      <c r="E690" s="168" t="s">
        <v>2170</v>
      </c>
      <c r="F690" s="168"/>
      <c r="G690" s="169">
        <v>4</v>
      </c>
      <c r="H690" s="169"/>
      <c r="I690" s="169">
        <v>92</v>
      </c>
      <c r="J690" s="169"/>
    </row>
    <row r="691" spans="2:10" s="1" customFormat="1" ht="18" customHeight="1">
      <c r="B691" s="3" t="s">
        <v>1512</v>
      </c>
      <c r="C691" s="3" t="s">
        <v>1513</v>
      </c>
      <c r="D691" s="3" t="s">
        <v>2593</v>
      </c>
      <c r="E691" s="168" t="s">
        <v>2167</v>
      </c>
      <c r="F691" s="168"/>
      <c r="G691" s="169">
        <v>10</v>
      </c>
      <c r="H691" s="169"/>
      <c r="I691" s="169">
        <v>172</v>
      </c>
      <c r="J691" s="169"/>
    </row>
    <row r="692" spans="2:10" s="1" customFormat="1" ht="18" customHeight="1">
      <c r="B692" s="3" t="s">
        <v>1730</v>
      </c>
      <c r="C692" s="3" t="s">
        <v>1731</v>
      </c>
      <c r="D692" s="3" t="s">
        <v>2818</v>
      </c>
      <c r="E692" s="168" t="s">
        <v>2210</v>
      </c>
      <c r="F692" s="168"/>
      <c r="G692" s="169">
        <v>5</v>
      </c>
      <c r="H692" s="169"/>
      <c r="I692" s="169">
        <v>93</v>
      </c>
      <c r="J692" s="169"/>
    </row>
    <row r="693" spans="2:10" s="1" customFormat="1" ht="18" customHeight="1">
      <c r="B693" s="10"/>
      <c r="C693" s="3" t="s">
        <v>1731</v>
      </c>
      <c r="D693" s="3" t="s">
        <v>2593</v>
      </c>
      <c r="E693" s="168" t="s">
        <v>2167</v>
      </c>
      <c r="F693" s="168"/>
      <c r="G693" s="169">
        <v>10</v>
      </c>
      <c r="H693" s="169"/>
      <c r="I693" s="169">
        <v>172</v>
      </c>
      <c r="J693" s="169"/>
    </row>
    <row r="694" spans="2:10" s="1" customFormat="1" ht="18" customHeight="1">
      <c r="B694" s="3" t="s">
        <v>1894</v>
      </c>
      <c r="C694" s="3" t="s">
        <v>1895</v>
      </c>
      <c r="D694" s="3" t="s">
        <v>2818</v>
      </c>
      <c r="E694" s="168" t="s">
        <v>2210</v>
      </c>
      <c r="F694" s="168"/>
      <c r="G694" s="169">
        <v>5</v>
      </c>
      <c r="H694" s="169"/>
      <c r="I694" s="169">
        <v>93</v>
      </c>
      <c r="J694" s="169"/>
    </row>
    <row r="695" spans="2:10" s="1" customFormat="1" ht="18" customHeight="1">
      <c r="B695" s="10"/>
      <c r="C695" s="3" t="s">
        <v>1895</v>
      </c>
      <c r="D695" s="3" t="s">
        <v>2593</v>
      </c>
      <c r="E695" s="168" t="s">
        <v>2167</v>
      </c>
      <c r="F695" s="168"/>
      <c r="G695" s="169">
        <v>10</v>
      </c>
      <c r="H695" s="169"/>
      <c r="I695" s="169">
        <v>172</v>
      </c>
      <c r="J695" s="169"/>
    </row>
    <row r="696" spans="2:10" s="1" customFormat="1" ht="18" customHeight="1">
      <c r="B696" s="3" t="s">
        <v>1896</v>
      </c>
      <c r="C696" s="3" t="s">
        <v>1897</v>
      </c>
      <c r="D696" s="3" t="s">
        <v>2594</v>
      </c>
      <c r="E696" s="168" t="s">
        <v>2170</v>
      </c>
      <c r="F696" s="168"/>
      <c r="G696" s="169">
        <v>4</v>
      </c>
      <c r="H696" s="169"/>
      <c r="I696" s="169">
        <v>92</v>
      </c>
      <c r="J696" s="169"/>
    </row>
    <row r="697" s="1" customFormat="1" ht="30" customHeight="1"/>
    <row r="698" spans="2:3" s="1" customFormat="1" ht="18" customHeight="1">
      <c r="B698" s="170" t="s">
        <v>2903</v>
      </c>
      <c r="C698" s="170"/>
    </row>
    <row r="699" s="1" customFormat="1" ht="9" customHeight="1"/>
    <row r="700" spans="2:12" s="1" customFormat="1" ht="18" customHeight="1">
      <c r="B700" s="2" t="s">
        <v>2160</v>
      </c>
      <c r="C700" s="2" t="s">
        <v>2163</v>
      </c>
      <c r="D700" s="174" t="s">
        <v>2161</v>
      </c>
      <c r="E700" s="174"/>
      <c r="F700" s="174"/>
      <c r="G700" s="174" t="s">
        <v>2162</v>
      </c>
      <c r="H700" s="174"/>
      <c r="I700" s="174" t="s">
        <v>3330</v>
      </c>
      <c r="J700" s="174"/>
      <c r="K700" s="174" t="s">
        <v>3331</v>
      </c>
      <c r="L700" s="174"/>
    </row>
    <row r="701" spans="2:12" s="1" customFormat="1" ht="18" customHeight="1">
      <c r="B701" s="3" t="s">
        <v>1240</v>
      </c>
      <c r="C701" s="3" t="s">
        <v>1241</v>
      </c>
      <c r="D701" s="168" t="s">
        <v>2944</v>
      </c>
      <c r="E701" s="168"/>
      <c r="F701" s="168"/>
      <c r="G701" s="168" t="s">
        <v>2170</v>
      </c>
      <c r="H701" s="168"/>
      <c r="I701" s="169">
        <v>4</v>
      </c>
      <c r="J701" s="169"/>
      <c r="K701" s="169">
        <v>85</v>
      </c>
      <c r="L701" s="169"/>
    </row>
    <row r="702" spans="2:12" s="1" customFormat="1" ht="18" customHeight="1">
      <c r="B702" s="3" t="s">
        <v>1498</v>
      </c>
      <c r="C702" s="3" t="s">
        <v>1499</v>
      </c>
      <c r="D702" s="168" t="s">
        <v>2945</v>
      </c>
      <c r="E702" s="168"/>
      <c r="F702" s="168"/>
      <c r="G702" s="168" t="s">
        <v>2167</v>
      </c>
      <c r="H702" s="168"/>
      <c r="I702" s="169">
        <v>15</v>
      </c>
      <c r="J702" s="169"/>
      <c r="K702" s="169">
        <v>306</v>
      </c>
      <c r="L702" s="169"/>
    </row>
    <row r="703" spans="2:12" s="1" customFormat="1" ht="18" customHeight="1">
      <c r="B703" s="3" t="s">
        <v>1678</v>
      </c>
      <c r="C703" s="3" t="s">
        <v>1679</v>
      </c>
      <c r="D703" s="168" t="s">
        <v>2952</v>
      </c>
      <c r="E703" s="168"/>
      <c r="F703" s="168"/>
      <c r="G703" s="168" t="s">
        <v>2210</v>
      </c>
      <c r="H703" s="168"/>
      <c r="I703" s="169">
        <v>9</v>
      </c>
      <c r="J703" s="169"/>
      <c r="K703" s="169">
        <v>166</v>
      </c>
      <c r="L703" s="169"/>
    </row>
    <row r="704" spans="2:12" s="1" customFormat="1" ht="18" customHeight="1">
      <c r="B704" s="3" t="s">
        <v>2044</v>
      </c>
      <c r="C704" s="3" t="s">
        <v>2045</v>
      </c>
      <c r="D704" s="168" t="s">
        <v>2904</v>
      </c>
      <c r="E704" s="168"/>
      <c r="F704" s="168"/>
      <c r="G704" s="168" t="s">
        <v>2269</v>
      </c>
      <c r="H704" s="168"/>
      <c r="I704" s="169">
        <v>12</v>
      </c>
      <c r="J704" s="169"/>
      <c r="K704" s="169">
        <v>256</v>
      </c>
      <c r="L704" s="169"/>
    </row>
    <row r="705" s="1" customFormat="1" ht="30" customHeight="1"/>
    <row r="706" spans="2:3" s="1" customFormat="1" ht="18" customHeight="1">
      <c r="B706" s="170" t="s">
        <v>2634</v>
      </c>
      <c r="C706" s="170"/>
    </row>
    <row r="707" s="1" customFormat="1" ht="9" customHeight="1"/>
    <row r="708" spans="2:9" s="1" customFormat="1" ht="18" customHeight="1">
      <c r="B708" s="2" t="s">
        <v>2160</v>
      </c>
      <c r="C708" s="2" t="s">
        <v>2163</v>
      </c>
      <c r="D708" s="2" t="s">
        <v>2161</v>
      </c>
      <c r="E708" s="174" t="s">
        <v>2162</v>
      </c>
      <c r="F708" s="174"/>
      <c r="G708" s="174" t="s">
        <v>3330</v>
      </c>
      <c r="H708" s="174"/>
      <c r="I708" s="2" t="s">
        <v>3331</v>
      </c>
    </row>
    <row r="709" spans="2:9" s="1" customFormat="1" ht="18" customHeight="1">
      <c r="B709" s="3" t="s">
        <v>1318</v>
      </c>
      <c r="C709" s="3" t="s">
        <v>1319</v>
      </c>
      <c r="D709" s="3" t="s">
        <v>2635</v>
      </c>
      <c r="E709" s="168" t="s">
        <v>2170</v>
      </c>
      <c r="F709" s="168"/>
      <c r="G709" s="169">
        <v>1</v>
      </c>
      <c r="H709" s="169"/>
      <c r="I709" s="8">
        <v>10</v>
      </c>
    </row>
    <row r="710" spans="2:9" s="1" customFormat="1" ht="18" customHeight="1">
      <c r="B710" s="3" t="s">
        <v>1578</v>
      </c>
      <c r="C710" s="3" t="s">
        <v>1579</v>
      </c>
      <c r="D710" s="3" t="s">
        <v>2747</v>
      </c>
      <c r="E710" s="168" t="s">
        <v>2167</v>
      </c>
      <c r="F710" s="168"/>
      <c r="G710" s="169">
        <v>2</v>
      </c>
      <c r="H710" s="169"/>
      <c r="I710" s="8">
        <v>25</v>
      </c>
    </row>
    <row r="711" s="1" customFormat="1" ht="30" customHeight="1"/>
    <row r="712" spans="2:3" s="1" customFormat="1" ht="18" customHeight="1">
      <c r="B712" s="170" t="s">
        <v>3200</v>
      </c>
      <c r="C712" s="170"/>
    </row>
    <row r="713" s="1" customFormat="1" ht="9" customHeight="1"/>
    <row r="714" spans="2:11" s="1" customFormat="1" ht="18" customHeight="1">
      <c r="B714" s="2" t="s">
        <v>2160</v>
      </c>
      <c r="C714" s="2" t="s">
        <v>2163</v>
      </c>
      <c r="D714" s="174" t="s">
        <v>2161</v>
      </c>
      <c r="E714" s="174"/>
      <c r="F714" s="174" t="s">
        <v>2162</v>
      </c>
      <c r="G714" s="174"/>
      <c r="H714" s="174" t="s">
        <v>3330</v>
      </c>
      <c r="I714" s="174"/>
      <c r="J714" s="174" t="s">
        <v>3331</v>
      </c>
      <c r="K714" s="174"/>
    </row>
    <row r="715" spans="2:11" s="1" customFormat="1" ht="18" customHeight="1">
      <c r="B715" s="3" t="s">
        <v>1320</v>
      </c>
      <c r="C715" s="3" t="s">
        <v>1321</v>
      </c>
      <c r="D715" s="168" t="s">
        <v>3200</v>
      </c>
      <c r="E715" s="168"/>
      <c r="F715" s="168" t="s">
        <v>2170</v>
      </c>
      <c r="G715" s="168"/>
      <c r="H715" s="169">
        <v>3</v>
      </c>
      <c r="I715" s="169"/>
      <c r="J715" s="169">
        <v>58</v>
      </c>
      <c r="K715" s="169"/>
    </row>
    <row r="716" spans="2:11" s="1" customFormat="1" ht="18" customHeight="1">
      <c r="B716" s="3" t="s">
        <v>1580</v>
      </c>
      <c r="C716" s="3" t="s">
        <v>1581</v>
      </c>
      <c r="D716" s="168" t="s">
        <v>3211</v>
      </c>
      <c r="E716" s="168"/>
      <c r="F716" s="168" t="s">
        <v>2167</v>
      </c>
      <c r="G716" s="168"/>
      <c r="H716" s="169">
        <v>5</v>
      </c>
      <c r="I716" s="169"/>
      <c r="J716" s="169">
        <v>105</v>
      </c>
      <c r="K716" s="169"/>
    </row>
    <row r="717" s="1" customFormat="1" ht="30" customHeight="1"/>
    <row r="718" spans="2:3" s="1" customFormat="1" ht="18" customHeight="1">
      <c r="B718" s="170" t="s">
        <v>2578</v>
      </c>
      <c r="C718" s="170"/>
    </row>
    <row r="719" s="1" customFormat="1" ht="9" customHeight="1"/>
    <row r="720" spans="2:10" s="1" customFormat="1" ht="18" customHeight="1">
      <c r="B720" s="2" t="s">
        <v>2160</v>
      </c>
      <c r="C720" s="2" t="s">
        <v>2163</v>
      </c>
      <c r="D720" s="2" t="s">
        <v>2161</v>
      </c>
      <c r="E720" s="174" t="s">
        <v>2162</v>
      </c>
      <c r="F720" s="174"/>
      <c r="G720" s="174" t="s">
        <v>3330</v>
      </c>
      <c r="H720" s="174"/>
      <c r="I720" s="174" t="s">
        <v>3331</v>
      </c>
      <c r="J720" s="174"/>
    </row>
    <row r="721" spans="2:10" s="1" customFormat="1" ht="18" customHeight="1">
      <c r="B721" s="3" t="s">
        <v>1228</v>
      </c>
      <c r="C721" s="3" t="s">
        <v>1229</v>
      </c>
      <c r="D721" s="3" t="s">
        <v>2579</v>
      </c>
      <c r="E721" s="168" t="s">
        <v>2170</v>
      </c>
      <c r="F721" s="168"/>
      <c r="G721" s="169">
        <v>7</v>
      </c>
      <c r="H721" s="169"/>
      <c r="I721" s="169">
        <v>139</v>
      </c>
      <c r="J721" s="169"/>
    </row>
    <row r="722" spans="2:10" s="1" customFormat="1" ht="18" customHeight="1">
      <c r="B722" s="3" t="s">
        <v>1478</v>
      </c>
      <c r="C722" s="3" t="s">
        <v>1479</v>
      </c>
      <c r="D722" s="3" t="s">
        <v>2704</v>
      </c>
      <c r="E722" s="168" t="s">
        <v>2167</v>
      </c>
      <c r="F722" s="168"/>
      <c r="G722" s="169">
        <v>11</v>
      </c>
      <c r="H722" s="169"/>
      <c r="I722" s="169">
        <v>243</v>
      </c>
      <c r="J722" s="169"/>
    </row>
    <row r="723" spans="2:10" s="1" customFormat="1" ht="18" customHeight="1">
      <c r="B723" s="3" t="s">
        <v>1680</v>
      </c>
      <c r="C723" s="3" t="s">
        <v>1681</v>
      </c>
      <c r="D723" s="3" t="s">
        <v>2793</v>
      </c>
      <c r="E723" s="168" t="s">
        <v>2210</v>
      </c>
      <c r="F723" s="168"/>
      <c r="G723" s="169">
        <v>7</v>
      </c>
      <c r="H723" s="169"/>
      <c r="I723" s="169">
        <v>138</v>
      </c>
      <c r="J723" s="169"/>
    </row>
    <row r="724" spans="2:10" s="1" customFormat="1" ht="18" customHeight="1">
      <c r="B724" s="10"/>
      <c r="C724" s="3" t="s">
        <v>1681</v>
      </c>
      <c r="D724" s="3" t="s">
        <v>2704</v>
      </c>
      <c r="E724" s="168" t="s">
        <v>2167</v>
      </c>
      <c r="F724" s="168"/>
      <c r="G724" s="169">
        <v>11</v>
      </c>
      <c r="H724" s="169"/>
      <c r="I724" s="169">
        <v>243</v>
      </c>
      <c r="J724" s="169"/>
    </row>
    <row r="725" spans="2:10" s="1" customFormat="1" ht="18" customHeight="1">
      <c r="B725" s="3" t="s">
        <v>1824</v>
      </c>
      <c r="C725" s="3" t="s">
        <v>1825</v>
      </c>
      <c r="D725" s="3" t="s">
        <v>2793</v>
      </c>
      <c r="E725" s="168" t="s">
        <v>2210</v>
      </c>
      <c r="F725" s="168"/>
      <c r="G725" s="169">
        <v>7</v>
      </c>
      <c r="H725" s="169"/>
      <c r="I725" s="169">
        <v>138</v>
      </c>
      <c r="J725" s="169"/>
    </row>
    <row r="726" spans="2:10" s="1" customFormat="1" ht="18" customHeight="1">
      <c r="B726" s="10"/>
      <c r="C726" s="3" t="s">
        <v>1825</v>
      </c>
      <c r="D726" s="3" t="s">
        <v>2704</v>
      </c>
      <c r="E726" s="168" t="s">
        <v>2167</v>
      </c>
      <c r="F726" s="168"/>
      <c r="G726" s="169">
        <v>11</v>
      </c>
      <c r="H726" s="169"/>
      <c r="I726" s="169">
        <v>243</v>
      </c>
      <c r="J726" s="169"/>
    </row>
    <row r="727" s="1" customFormat="1" ht="30" customHeight="1"/>
    <row r="728" spans="2:3" s="1" customFormat="1" ht="18" customHeight="1">
      <c r="B728" s="170" t="s">
        <v>2642</v>
      </c>
      <c r="C728" s="170"/>
    </row>
    <row r="729" s="1" customFormat="1" ht="9" customHeight="1"/>
    <row r="730" spans="2:11" s="1" customFormat="1" ht="18" customHeight="1">
      <c r="B730" s="2" t="s">
        <v>2160</v>
      </c>
      <c r="C730" s="2" t="s">
        <v>2163</v>
      </c>
      <c r="D730" s="174" t="s">
        <v>2161</v>
      </c>
      <c r="E730" s="174"/>
      <c r="F730" s="174" t="s">
        <v>2162</v>
      </c>
      <c r="G730" s="174"/>
      <c r="H730" s="174" t="s">
        <v>3330</v>
      </c>
      <c r="I730" s="174"/>
      <c r="J730" s="174" t="s">
        <v>3331</v>
      </c>
      <c r="K730" s="174"/>
    </row>
    <row r="731" spans="2:11" s="1" customFormat="1" ht="18" customHeight="1">
      <c r="B731" s="3" t="s">
        <v>1330</v>
      </c>
      <c r="C731" s="3" t="s">
        <v>1331</v>
      </c>
      <c r="D731" s="168" t="s">
        <v>2643</v>
      </c>
      <c r="E731" s="168"/>
      <c r="F731" s="168" t="s">
        <v>2170</v>
      </c>
      <c r="G731" s="168"/>
      <c r="H731" s="169">
        <v>2</v>
      </c>
      <c r="I731" s="169"/>
      <c r="J731" s="169">
        <v>31</v>
      </c>
      <c r="K731" s="169"/>
    </row>
    <row r="732" spans="2:11" s="1" customFormat="1" ht="18" customHeight="1">
      <c r="B732" s="3" t="s">
        <v>1858</v>
      </c>
      <c r="C732" s="3" t="s">
        <v>1859</v>
      </c>
      <c r="D732" s="168" t="s">
        <v>2848</v>
      </c>
      <c r="E732" s="168"/>
      <c r="F732" s="168" t="s">
        <v>2167</v>
      </c>
      <c r="G732" s="168"/>
      <c r="H732" s="169">
        <v>3</v>
      </c>
      <c r="I732" s="169"/>
      <c r="J732" s="169">
        <v>44</v>
      </c>
      <c r="K732" s="169"/>
    </row>
    <row r="733" spans="2:11" s="1" customFormat="1" ht="18" customHeight="1">
      <c r="B733" s="10"/>
      <c r="C733" s="3" t="s">
        <v>1859</v>
      </c>
      <c r="D733" s="168" t="s">
        <v>2643</v>
      </c>
      <c r="E733" s="168"/>
      <c r="F733" s="168" t="s">
        <v>2170</v>
      </c>
      <c r="G733" s="168"/>
      <c r="H733" s="169">
        <v>2</v>
      </c>
      <c r="I733" s="169"/>
      <c r="J733" s="169">
        <v>31</v>
      </c>
      <c r="K733" s="169"/>
    </row>
    <row r="734" s="1" customFormat="1" ht="30" customHeight="1"/>
    <row r="735" spans="2:3" s="1" customFormat="1" ht="18" customHeight="1">
      <c r="B735" s="170" t="s">
        <v>2314</v>
      </c>
      <c r="C735" s="170"/>
    </row>
    <row r="736" s="1" customFormat="1" ht="9" customHeight="1"/>
    <row r="737" spans="2:11" s="1" customFormat="1" ht="18" customHeight="1">
      <c r="B737" s="2" t="s">
        <v>2160</v>
      </c>
      <c r="C737" s="2" t="s">
        <v>2163</v>
      </c>
      <c r="D737" s="174" t="s">
        <v>2161</v>
      </c>
      <c r="E737" s="174"/>
      <c r="F737" s="174" t="s">
        <v>2162</v>
      </c>
      <c r="G737" s="174"/>
      <c r="H737" s="174" t="s">
        <v>3330</v>
      </c>
      <c r="I737" s="174"/>
      <c r="J737" s="174" t="s">
        <v>3331</v>
      </c>
      <c r="K737" s="174"/>
    </row>
    <row r="738" spans="2:11" s="1" customFormat="1" ht="18" customHeight="1">
      <c r="B738" s="3" t="s">
        <v>332</v>
      </c>
      <c r="C738" s="3" t="s">
        <v>333</v>
      </c>
      <c r="D738" s="168" t="s">
        <v>2458</v>
      </c>
      <c r="E738" s="168"/>
      <c r="F738" s="168" t="s">
        <v>2170</v>
      </c>
      <c r="G738" s="168"/>
      <c r="H738" s="169">
        <v>4</v>
      </c>
      <c r="I738" s="169"/>
      <c r="J738" s="169">
        <v>95</v>
      </c>
      <c r="K738" s="169"/>
    </row>
    <row r="739" spans="2:11" s="1" customFormat="1" ht="18" customHeight="1">
      <c r="B739" s="3" t="s">
        <v>334</v>
      </c>
      <c r="C739" s="3" t="s">
        <v>335</v>
      </c>
      <c r="D739" s="168" t="s">
        <v>2315</v>
      </c>
      <c r="E739" s="168"/>
      <c r="F739" s="168" t="s">
        <v>2170</v>
      </c>
      <c r="G739" s="168"/>
      <c r="H739" s="169">
        <v>2</v>
      </c>
      <c r="I739" s="169"/>
      <c r="J739" s="169">
        <v>33</v>
      </c>
      <c r="K739" s="169"/>
    </row>
    <row r="740" spans="2:11" s="1" customFormat="1" ht="18" customHeight="1">
      <c r="B740" s="3" t="s">
        <v>336</v>
      </c>
      <c r="C740" s="3" t="s">
        <v>337</v>
      </c>
      <c r="D740" s="168" t="s">
        <v>2316</v>
      </c>
      <c r="E740" s="168"/>
      <c r="F740" s="168" t="s">
        <v>2170</v>
      </c>
      <c r="G740" s="168"/>
      <c r="H740" s="169">
        <v>3</v>
      </c>
      <c r="I740" s="169"/>
      <c r="J740" s="169">
        <v>73</v>
      </c>
      <c r="K740" s="169"/>
    </row>
    <row r="741" spans="2:11" s="1" customFormat="1" ht="18" customHeight="1">
      <c r="B741" s="3" t="s">
        <v>338</v>
      </c>
      <c r="C741" s="3" t="s">
        <v>339</v>
      </c>
      <c r="D741" s="168" t="s">
        <v>2317</v>
      </c>
      <c r="E741" s="168"/>
      <c r="F741" s="168" t="s">
        <v>2170</v>
      </c>
      <c r="G741" s="168"/>
      <c r="H741" s="169">
        <v>3</v>
      </c>
      <c r="I741" s="169"/>
      <c r="J741" s="169">
        <v>61</v>
      </c>
      <c r="K741" s="169"/>
    </row>
    <row r="742" spans="2:11" s="1" customFormat="1" ht="18" customHeight="1">
      <c r="B742" s="3" t="s">
        <v>444</v>
      </c>
      <c r="C742" s="3" t="s">
        <v>445</v>
      </c>
      <c r="D742" s="168" t="s">
        <v>2993</v>
      </c>
      <c r="E742" s="168"/>
      <c r="F742" s="168" t="s">
        <v>2244</v>
      </c>
      <c r="G742" s="168"/>
      <c r="H742" s="169">
        <v>15</v>
      </c>
      <c r="I742" s="169"/>
      <c r="J742" s="169">
        <v>296</v>
      </c>
      <c r="K742" s="169"/>
    </row>
    <row r="743" spans="2:11" s="1" customFormat="1" ht="18" customHeight="1">
      <c r="B743" s="3" t="s">
        <v>446</v>
      </c>
      <c r="C743" s="3" t="s">
        <v>447</v>
      </c>
      <c r="D743" s="168" t="s">
        <v>2378</v>
      </c>
      <c r="E743" s="168"/>
      <c r="F743" s="168" t="s">
        <v>2167</v>
      </c>
      <c r="G743" s="168"/>
      <c r="H743" s="169">
        <v>5</v>
      </c>
      <c r="I743" s="169"/>
      <c r="J743" s="169">
        <v>111</v>
      </c>
      <c r="K743" s="169"/>
    </row>
    <row r="744" spans="2:11" s="1" customFormat="1" ht="18" customHeight="1">
      <c r="B744" s="3" t="s">
        <v>448</v>
      </c>
      <c r="C744" s="3" t="s">
        <v>449</v>
      </c>
      <c r="D744" s="168" t="s">
        <v>2379</v>
      </c>
      <c r="E744" s="168"/>
      <c r="F744" s="168" t="s">
        <v>2167</v>
      </c>
      <c r="G744" s="168"/>
      <c r="H744" s="169">
        <v>6</v>
      </c>
      <c r="I744" s="169"/>
      <c r="J744" s="169">
        <v>126</v>
      </c>
      <c r="K744" s="169"/>
    </row>
    <row r="745" spans="2:11" s="1" customFormat="1" ht="18" customHeight="1">
      <c r="B745" s="3" t="s">
        <v>558</v>
      </c>
      <c r="C745" s="3" t="s">
        <v>559</v>
      </c>
      <c r="D745" s="168" t="s">
        <v>2433</v>
      </c>
      <c r="E745" s="168"/>
      <c r="F745" s="168" t="s">
        <v>2210</v>
      </c>
      <c r="G745" s="168"/>
      <c r="H745" s="169">
        <v>15</v>
      </c>
      <c r="I745" s="169"/>
      <c r="J745" s="169">
        <v>308</v>
      </c>
      <c r="K745" s="169"/>
    </row>
    <row r="746" spans="2:11" s="1" customFormat="1" ht="18" customHeight="1">
      <c r="B746" s="3" t="s">
        <v>600</v>
      </c>
      <c r="C746" s="3" t="s">
        <v>601</v>
      </c>
      <c r="D746" s="168" t="s">
        <v>2993</v>
      </c>
      <c r="E746" s="168"/>
      <c r="F746" s="168" t="s">
        <v>2244</v>
      </c>
      <c r="G746" s="168"/>
      <c r="H746" s="169">
        <v>15</v>
      </c>
      <c r="I746" s="169"/>
      <c r="J746" s="169">
        <v>296</v>
      </c>
      <c r="K746" s="169"/>
    </row>
    <row r="747" spans="2:11" s="1" customFormat="1" ht="18" customHeight="1">
      <c r="B747" s="3" t="s">
        <v>666</v>
      </c>
      <c r="C747" s="3" t="s">
        <v>667</v>
      </c>
      <c r="D747" s="168" t="s">
        <v>3031</v>
      </c>
      <c r="E747" s="168"/>
      <c r="F747" s="168" t="s">
        <v>2248</v>
      </c>
      <c r="G747" s="168"/>
      <c r="H747" s="169">
        <v>8</v>
      </c>
      <c r="I747" s="169"/>
      <c r="J747" s="169">
        <v>149</v>
      </c>
      <c r="K747" s="169"/>
    </row>
    <row r="748" spans="2:11" s="1" customFormat="1" ht="18" customHeight="1">
      <c r="B748" s="3" t="s">
        <v>724</v>
      </c>
      <c r="C748" s="3" t="s">
        <v>725</v>
      </c>
      <c r="D748" s="168" t="s">
        <v>2458</v>
      </c>
      <c r="E748" s="168"/>
      <c r="F748" s="168" t="s">
        <v>2170</v>
      </c>
      <c r="G748" s="168"/>
      <c r="H748" s="169">
        <v>4</v>
      </c>
      <c r="I748" s="169"/>
      <c r="J748" s="169">
        <v>95</v>
      </c>
      <c r="K748" s="169"/>
    </row>
    <row r="749" spans="2:11" s="1" customFormat="1" ht="18" customHeight="1">
      <c r="B749" s="3" t="s">
        <v>726</v>
      </c>
      <c r="C749" s="3" t="s">
        <v>727</v>
      </c>
      <c r="D749" s="168" t="s">
        <v>2458</v>
      </c>
      <c r="E749" s="168"/>
      <c r="F749" s="168" t="s">
        <v>2170</v>
      </c>
      <c r="G749" s="168"/>
      <c r="H749" s="169">
        <v>4</v>
      </c>
      <c r="I749" s="169"/>
      <c r="J749" s="169">
        <v>95</v>
      </c>
      <c r="K749" s="169"/>
    </row>
    <row r="750" spans="2:11" s="1" customFormat="1" ht="18" customHeight="1">
      <c r="B750" s="3" t="s">
        <v>728</v>
      </c>
      <c r="C750" s="3" t="s">
        <v>729</v>
      </c>
      <c r="D750" s="168" t="s">
        <v>2459</v>
      </c>
      <c r="E750" s="168"/>
      <c r="F750" s="168" t="s">
        <v>2167</v>
      </c>
      <c r="G750" s="168"/>
      <c r="H750" s="169">
        <v>15</v>
      </c>
      <c r="I750" s="169"/>
      <c r="J750" s="169">
        <v>338</v>
      </c>
      <c r="K750" s="169"/>
    </row>
    <row r="751" spans="2:11" s="1" customFormat="1" ht="18" customHeight="1">
      <c r="B751" s="3" t="s">
        <v>730</v>
      </c>
      <c r="C751" s="3" t="s">
        <v>731</v>
      </c>
      <c r="D751" s="168" t="s">
        <v>2459</v>
      </c>
      <c r="E751" s="168"/>
      <c r="F751" s="168" t="s">
        <v>2167</v>
      </c>
      <c r="G751" s="168"/>
      <c r="H751" s="169">
        <v>15</v>
      </c>
      <c r="I751" s="169"/>
      <c r="J751" s="169">
        <v>338</v>
      </c>
      <c r="K751" s="169"/>
    </row>
    <row r="752" spans="2:11" s="1" customFormat="1" ht="18" customHeight="1">
      <c r="B752" s="3" t="s">
        <v>732</v>
      </c>
      <c r="C752" s="3" t="s">
        <v>733</v>
      </c>
      <c r="D752" s="168" t="s">
        <v>2378</v>
      </c>
      <c r="E752" s="168"/>
      <c r="F752" s="168" t="s">
        <v>2167</v>
      </c>
      <c r="G752" s="168"/>
      <c r="H752" s="169">
        <v>5</v>
      </c>
      <c r="I752" s="169"/>
      <c r="J752" s="169">
        <v>111</v>
      </c>
      <c r="K752" s="169"/>
    </row>
    <row r="753" spans="2:11" s="1" customFormat="1" ht="18" customHeight="1">
      <c r="B753" s="3" t="s">
        <v>746</v>
      </c>
      <c r="C753" s="3" t="s">
        <v>747</v>
      </c>
      <c r="D753" s="168" t="s">
        <v>2315</v>
      </c>
      <c r="E753" s="168"/>
      <c r="F753" s="168" t="s">
        <v>2170</v>
      </c>
      <c r="G753" s="168"/>
      <c r="H753" s="169">
        <v>2</v>
      </c>
      <c r="I753" s="169"/>
      <c r="J753" s="169">
        <v>33</v>
      </c>
      <c r="K753" s="169"/>
    </row>
    <row r="754" spans="2:11" s="1" customFormat="1" ht="18" customHeight="1">
      <c r="B754" s="3" t="s">
        <v>748</v>
      </c>
      <c r="C754" s="3" t="s">
        <v>749</v>
      </c>
      <c r="D754" s="168" t="s">
        <v>2378</v>
      </c>
      <c r="E754" s="168"/>
      <c r="F754" s="168" t="s">
        <v>2167</v>
      </c>
      <c r="G754" s="168"/>
      <c r="H754" s="169">
        <v>5</v>
      </c>
      <c r="I754" s="169"/>
      <c r="J754" s="169">
        <v>111</v>
      </c>
      <c r="K754" s="169"/>
    </row>
    <row r="755" s="1" customFormat="1" ht="30" customHeight="1"/>
    <row r="756" spans="2:3" s="1" customFormat="1" ht="18" customHeight="1">
      <c r="B756" s="170" t="s">
        <v>2586</v>
      </c>
      <c r="C756" s="170"/>
    </row>
    <row r="757" s="1" customFormat="1" ht="9" customHeight="1"/>
    <row r="758" spans="2:11" s="1" customFormat="1" ht="18" customHeight="1">
      <c r="B758" s="2" t="s">
        <v>2160</v>
      </c>
      <c r="C758" s="2" t="s">
        <v>2163</v>
      </c>
      <c r="D758" s="174" t="s">
        <v>2161</v>
      </c>
      <c r="E758" s="174"/>
      <c r="F758" s="174" t="s">
        <v>2162</v>
      </c>
      <c r="G758" s="174"/>
      <c r="H758" s="174" t="s">
        <v>3330</v>
      </c>
      <c r="I758" s="174"/>
      <c r="J758" s="174" t="s">
        <v>3331</v>
      </c>
      <c r="K758" s="174"/>
    </row>
    <row r="759" spans="2:11" s="1" customFormat="1" ht="18" customHeight="1">
      <c r="B759" s="3" t="s">
        <v>1242</v>
      </c>
      <c r="C759" s="3" t="s">
        <v>1243</v>
      </c>
      <c r="D759" s="168" t="s">
        <v>2587</v>
      </c>
      <c r="E759" s="168"/>
      <c r="F759" s="168" t="s">
        <v>2170</v>
      </c>
      <c r="G759" s="168"/>
      <c r="H759" s="169">
        <v>3</v>
      </c>
      <c r="I759" s="169"/>
      <c r="J759" s="169">
        <v>66</v>
      </c>
      <c r="K759" s="169"/>
    </row>
    <row r="760" spans="2:11" s="1" customFormat="1" ht="18" customHeight="1">
      <c r="B760" s="3" t="s">
        <v>1244</v>
      </c>
      <c r="C760" s="3" t="s">
        <v>1245</v>
      </c>
      <c r="D760" s="168" t="s">
        <v>2588</v>
      </c>
      <c r="E760" s="168"/>
      <c r="F760" s="168" t="s">
        <v>2170</v>
      </c>
      <c r="G760" s="168"/>
      <c r="H760" s="169">
        <v>1</v>
      </c>
      <c r="I760" s="169"/>
      <c r="J760" s="169">
        <v>19</v>
      </c>
      <c r="K760" s="169"/>
    </row>
    <row r="761" spans="2:11" s="1" customFormat="1" ht="18" customHeight="1">
      <c r="B761" s="10"/>
      <c r="C761" s="3" t="s">
        <v>1245</v>
      </c>
      <c r="D761" s="168" t="s">
        <v>2589</v>
      </c>
      <c r="E761" s="168"/>
      <c r="F761" s="168" t="s">
        <v>2170</v>
      </c>
      <c r="G761" s="168"/>
      <c r="H761" s="169">
        <v>2</v>
      </c>
      <c r="I761" s="169"/>
      <c r="J761" s="169">
        <v>36</v>
      </c>
      <c r="K761" s="169"/>
    </row>
    <row r="762" spans="2:11" s="1" customFormat="1" ht="18" customHeight="1">
      <c r="B762" s="3" t="s">
        <v>1500</v>
      </c>
      <c r="C762" s="3" t="s">
        <v>1501</v>
      </c>
      <c r="D762" s="168" t="s">
        <v>2716</v>
      </c>
      <c r="E762" s="168"/>
      <c r="F762" s="168" t="s">
        <v>2167</v>
      </c>
      <c r="G762" s="168"/>
      <c r="H762" s="169">
        <v>5</v>
      </c>
      <c r="I762" s="169"/>
      <c r="J762" s="169">
        <v>89</v>
      </c>
      <c r="K762" s="169"/>
    </row>
    <row r="763" spans="2:11" s="1" customFormat="1" ht="18" customHeight="1">
      <c r="B763" s="3" t="s">
        <v>1502</v>
      </c>
      <c r="C763" s="3" t="s">
        <v>1503</v>
      </c>
      <c r="D763" s="168" t="s">
        <v>2717</v>
      </c>
      <c r="E763" s="168"/>
      <c r="F763" s="168" t="s">
        <v>2167</v>
      </c>
      <c r="G763" s="168"/>
      <c r="H763" s="169">
        <v>7</v>
      </c>
      <c r="I763" s="169"/>
      <c r="J763" s="169">
        <v>145</v>
      </c>
      <c r="K763" s="169"/>
    </row>
    <row r="764" spans="2:11" s="1" customFormat="1" ht="18" customHeight="1">
      <c r="B764" s="3" t="s">
        <v>1684</v>
      </c>
      <c r="C764" s="3" t="s">
        <v>1685</v>
      </c>
      <c r="D764" s="168" t="s">
        <v>2794</v>
      </c>
      <c r="E764" s="168"/>
      <c r="F764" s="168" t="s">
        <v>2210</v>
      </c>
      <c r="G764" s="168"/>
      <c r="H764" s="169">
        <v>6</v>
      </c>
      <c r="I764" s="169"/>
      <c r="J764" s="169">
        <v>101</v>
      </c>
      <c r="K764" s="169"/>
    </row>
    <row r="765" s="1" customFormat="1" ht="30" customHeight="1"/>
    <row r="766" spans="2:3" s="1" customFormat="1" ht="18" customHeight="1">
      <c r="B766" s="170" t="s">
        <v>3047</v>
      </c>
      <c r="C766" s="170"/>
    </row>
    <row r="767" s="1" customFormat="1" ht="9" customHeight="1"/>
    <row r="768" spans="2:10" s="1" customFormat="1" ht="18" customHeight="1">
      <c r="B768" s="2" t="s">
        <v>2160</v>
      </c>
      <c r="C768" s="2" t="s">
        <v>2163</v>
      </c>
      <c r="D768" s="174" t="s">
        <v>2161</v>
      </c>
      <c r="E768" s="174"/>
      <c r="F768" s="174" t="s">
        <v>2162</v>
      </c>
      <c r="G768" s="174"/>
      <c r="H768" s="174" t="s">
        <v>3330</v>
      </c>
      <c r="I768" s="174"/>
      <c r="J768" s="2" t="s">
        <v>3331</v>
      </c>
    </row>
    <row r="769" spans="2:10" s="1" customFormat="1" ht="18" customHeight="1">
      <c r="B769" s="3" t="s">
        <v>1304</v>
      </c>
      <c r="C769" s="3" t="s">
        <v>1305</v>
      </c>
      <c r="D769" s="168" t="s">
        <v>3047</v>
      </c>
      <c r="E769" s="168"/>
      <c r="F769" s="168" t="s">
        <v>2170</v>
      </c>
      <c r="G769" s="168"/>
      <c r="H769" s="169">
        <v>3</v>
      </c>
      <c r="I769" s="169"/>
      <c r="J769" s="8">
        <v>47</v>
      </c>
    </row>
    <row r="770" spans="2:10" s="1" customFormat="1" ht="18" customHeight="1">
      <c r="B770" s="3" t="s">
        <v>1568</v>
      </c>
      <c r="C770" s="3" t="s">
        <v>1569</v>
      </c>
      <c r="D770" s="168" t="s">
        <v>3055</v>
      </c>
      <c r="E770" s="168"/>
      <c r="F770" s="168" t="s">
        <v>2210</v>
      </c>
      <c r="G770" s="168"/>
      <c r="H770" s="169">
        <v>3</v>
      </c>
      <c r="I770" s="169"/>
      <c r="J770" s="8">
        <v>48</v>
      </c>
    </row>
    <row r="771" spans="2:10" s="1" customFormat="1" ht="18" customHeight="1">
      <c r="B771" s="3" t="s">
        <v>1852</v>
      </c>
      <c r="C771" s="3" t="s">
        <v>1853</v>
      </c>
      <c r="D771" s="168" t="s">
        <v>3057</v>
      </c>
      <c r="E771" s="168"/>
      <c r="F771" s="168" t="s">
        <v>2167</v>
      </c>
      <c r="G771" s="168"/>
      <c r="H771" s="169">
        <v>5</v>
      </c>
      <c r="I771" s="169"/>
      <c r="J771" s="8">
        <v>93</v>
      </c>
    </row>
    <row r="772" spans="2:10" s="1" customFormat="1" ht="18" customHeight="1">
      <c r="B772" s="3" t="s">
        <v>1854</v>
      </c>
      <c r="C772" s="3" t="s">
        <v>1855</v>
      </c>
      <c r="D772" s="168" t="s">
        <v>3057</v>
      </c>
      <c r="E772" s="168"/>
      <c r="F772" s="168" t="s">
        <v>2167</v>
      </c>
      <c r="G772" s="168"/>
      <c r="H772" s="169">
        <v>5</v>
      </c>
      <c r="I772" s="169"/>
      <c r="J772" s="8">
        <v>93</v>
      </c>
    </row>
    <row r="773" spans="2:10" s="1" customFormat="1" ht="18" customHeight="1">
      <c r="B773" s="10"/>
      <c r="C773" s="3" t="s">
        <v>1855</v>
      </c>
      <c r="D773" s="168" t="s">
        <v>3055</v>
      </c>
      <c r="E773" s="168"/>
      <c r="F773" s="168" t="s">
        <v>2210</v>
      </c>
      <c r="G773" s="168"/>
      <c r="H773" s="169">
        <v>3</v>
      </c>
      <c r="I773" s="169"/>
      <c r="J773" s="8">
        <v>48</v>
      </c>
    </row>
    <row r="774" s="1" customFormat="1" ht="30" customHeight="1"/>
    <row r="775" spans="2:3" s="1" customFormat="1" ht="18" customHeight="1">
      <c r="B775" s="170" t="s">
        <v>2187</v>
      </c>
      <c r="C775" s="170"/>
    </row>
    <row r="776" s="1" customFormat="1" ht="9" customHeight="1"/>
    <row r="777" spans="2:10" s="1" customFormat="1" ht="18" customHeight="1">
      <c r="B777" s="2" t="s">
        <v>2160</v>
      </c>
      <c r="C777" s="2" t="s">
        <v>2163</v>
      </c>
      <c r="D777" s="174" t="s">
        <v>2161</v>
      </c>
      <c r="E777" s="174"/>
      <c r="F777" s="2" t="s">
        <v>2162</v>
      </c>
      <c r="G777" s="174" t="s">
        <v>3330</v>
      </c>
      <c r="H777" s="174"/>
      <c r="I777" s="174" t="s">
        <v>3331</v>
      </c>
      <c r="J777" s="174"/>
    </row>
    <row r="778" spans="2:10" s="1" customFormat="1" ht="18" customHeight="1">
      <c r="B778" s="3" t="s">
        <v>24</v>
      </c>
      <c r="C778" s="3" t="s">
        <v>25</v>
      </c>
      <c r="D778" s="168" t="s">
        <v>2188</v>
      </c>
      <c r="E778" s="168"/>
      <c r="F778" s="3" t="s">
        <v>2170</v>
      </c>
      <c r="G778" s="169">
        <v>2</v>
      </c>
      <c r="H778" s="169"/>
      <c r="I778" s="169">
        <v>40</v>
      </c>
      <c r="J778" s="169"/>
    </row>
    <row r="779" spans="2:10" s="1" customFormat="1" ht="18" customHeight="1">
      <c r="B779" s="3" t="s">
        <v>86</v>
      </c>
      <c r="C779" s="3" t="s">
        <v>87</v>
      </c>
      <c r="D779" s="168" t="s">
        <v>2219</v>
      </c>
      <c r="E779" s="168"/>
      <c r="F779" s="3" t="s">
        <v>2167</v>
      </c>
      <c r="G779" s="169">
        <v>5</v>
      </c>
      <c r="H779" s="169"/>
      <c r="I779" s="169">
        <v>96</v>
      </c>
      <c r="J779" s="169"/>
    </row>
    <row r="780" spans="2:10" s="1" customFormat="1" ht="18" customHeight="1">
      <c r="B780" s="3" t="s">
        <v>146</v>
      </c>
      <c r="C780" s="3" t="s">
        <v>147</v>
      </c>
      <c r="D780" s="168" t="s">
        <v>2187</v>
      </c>
      <c r="E780" s="168"/>
      <c r="F780" s="3" t="s">
        <v>2210</v>
      </c>
      <c r="G780" s="169">
        <v>6</v>
      </c>
      <c r="H780" s="169"/>
      <c r="I780" s="169">
        <v>124</v>
      </c>
      <c r="J780" s="169"/>
    </row>
    <row r="781" s="1" customFormat="1" ht="30" customHeight="1"/>
    <row r="782" spans="2:3" s="1" customFormat="1" ht="18" customHeight="1">
      <c r="B782" s="170" t="s">
        <v>2766</v>
      </c>
      <c r="C782" s="170"/>
    </row>
    <row r="783" s="1" customFormat="1" ht="9" customHeight="1"/>
    <row r="784" spans="2:11" s="1" customFormat="1" ht="18" customHeight="1">
      <c r="B784" s="2" t="s">
        <v>2160</v>
      </c>
      <c r="C784" s="2" t="s">
        <v>2163</v>
      </c>
      <c r="D784" s="174" t="s">
        <v>2161</v>
      </c>
      <c r="E784" s="174"/>
      <c r="F784" s="174" t="s">
        <v>2162</v>
      </c>
      <c r="G784" s="174"/>
      <c r="H784" s="174" t="s">
        <v>3330</v>
      </c>
      <c r="I784" s="174"/>
      <c r="J784" s="174" t="s">
        <v>3331</v>
      </c>
      <c r="K784" s="174"/>
    </row>
    <row r="785" spans="2:11" s="1" customFormat="1" ht="18" customHeight="1">
      <c r="B785" s="3" t="s">
        <v>1626</v>
      </c>
      <c r="C785" s="3" t="s">
        <v>1627</v>
      </c>
      <c r="D785" s="168" t="s">
        <v>2767</v>
      </c>
      <c r="E785" s="168"/>
      <c r="F785" s="168" t="s">
        <v>2167</v>
      </c>
      <c r="G785" s="168"/>
      <c r="H785" s="169">
        <v>13</v>
      </c>
      <c r="I785" s="169"/>
      <c r="J785" s="169">
        <v>266</v>
      </c>
      <c r="K785" s="169"/>
    </row>
    <row r="786" spans="2:11" s="1" customFormat="1" ht="18" customHeight="1">
      <c r="B786" s="10"/>
      <c r="C786" s="3" t="s">
        <v>1627</v>
      </c>
      <c r="D786" s="168" t="s">
        <v>2768</v>
      </c>
      <c r="E786" s="168"/>
      <c r="F786" s="168" t="s">
        <v>2210</v>
      </c>
      <c r="G786" s="168"/>
      <c r="H786" s="169">
        <v>6</v>
      </c>
      <c r="I786" s="169"/>
      <c r="J786" s="169">
        <v>118</v>
      </c>
      <c r="K786" s="169"/>
    </row>
    <row r="787" spans="2:11" s="1" customFormat="1" ht="18" customHeight="1">
      <c r="B787" s="3" t="s">
        <v>2040</v>
      </c>
      <c r="C787" s="3" t="s">
        <v>2041</v>
      </c>
      <c r="D787" s="168" t="s">
        <v>2900</v>
      </c>
      <c r="E787" s="168"/>
      <c r="F787" s="168" t="s">
        <v>2170</v>
      </c>
      <c r="G787" s="168"/>
      <c r="H787" s="169">
        <v>4</v>
      </c>
      <c r="I787" s="169"/>
      <c r="J787" s="169">
        <v>97</v>
      </c>
      <c r="K787" s="169"/>
    </row>
    <row r="788" s="1" customFormat="1" ht="30" customHeight="1"/>
    <row r="789" spans="2:3" s="1" customFormat="1" ht="18" customHeight="1">
      <c r="B789" s="170" t="s">
        <v>3063</v>
      </c>
      <c r="C789" s="170"/>
    </row>
    <row r="790" s="1" customFormat="1" ht="9" customHeight="1"/>
    <row r="791" spans="2:9" s="1" customFormat="1" ht="18" customHeight="1">
      <c r="B791" s="2" t="s">
        <v>2160</v>
      </c>
      <c r="C791" s="2" t="s">
        <v>2163</v>
      </c>
      <c r="D791" s="2" t="s">
        <v>2161</v>
      </c>
      <c r="E791" s="2" t="s">
        <v>2162</v>
      </c>
      <c r="F791" s="174" t="s">
        <v>3330</v>
      </c>
      <c r="G791" s="174"/>
      <c r="H791" s="174" t="s">
        <v>3331</v>
      </c>
      <c r="I791" s="174"/>
    </row>
    <row r="792" spans="2:9" s="1" customFormat="1" ht="18" customHeight="1">
      <c r="B792" s="3" t="s">
        <v>26</v>
      </c>
      <c r="C792" s="3" t="s">
        <v>27</v>
      </c>
      <c r="D792" s="3" t="s">
        <v>3063</v>
      </c>
      <c r="E792" s="3" t="s">
        <v>2170</v>
      </c>
      <c r="F792" s="169">
        <v>2</v>
      </c>
      <c r="G792" s="169"/>
      <c r="H792" s="169">
        <v>39</v>
      </c>
      <c r="I792" s="169"/>
    </row>
    <row r="793" spans="2:9" s="1" customFormat="1" ht="18" customHeight="1">
      <c r="B793" s="3" t="s">
        <v>88</v>
      </c>
      <c r="C793" s="3" t="s">
        <v>89</v>
      </c>
      <c r="D793" s="3" t="s">
        <v>2226</v>
      </c>
      <c r="E793" s="3" t="s">
        <v>2167</v>
      </c>
      <c r="F793" s="169">
        <v>4</v>
      </c>
      <c r="G793" s="169"/>
      <c r="H793" s="169">
        <v>62</v>
      </c>
      <c r="I793" s="169"/>
    </row>
    <row r="794" s="1" customFormat="1" ht="30" customHeight="1"/>
    <row r="795" spans="2:3" s="1" customFormat="1" ht="18" customHeight="1">
      <c r="B795" s="170" t="s">
        <v>2389</v>
      </c>
      <c r="C795" s="170"/>
    </row>
    <row r="796" s="1" customFormat="1" ht="9" customHeight="1"/>
    <row r="797" spans="2:10" s="1" customFormat="1" ht="18" customHeight="1">
      <c r="B797" s="2" t="s">
        <v>2160</v>
      </c>
      <c r="C797" s="2" t="s">
        <v>2163</v>
      </c>
      <c r="D797" s="2" t="s">
        <v>2161</v>
      </c>
      <c r="E797" s="174" t="s">
        <v>2162</v>
      </c>
      <c r="F797" s="174"/>
      <c r="G797" s="174" t="s">
        <v>3330</v>
      </c>
      <c r="H797" s="174"/>
      <c r="I797" s="174" t="s">
        <v>3331</v>
      </c>
      <c r="J797" s="174"/>
    </row>
    <row r="798" spans="2:10" s="1" customFormat="1" ht="18" customHeight="1">
      <c r="B798" s="3" t="s">
        <v>462</v>
      </c>
      <c r="C798" s="3" t="s">
        <v>463</v>
      </c>
      <c r="D798" s="3" t="s">
        <v>2390</v>
      </c>
      <c r="E798" s="168" t="s">
        <v>2210</v>
      </c>
      <c r="F798" s="168"/>
      <c r="G798" s="169">
        <v>9</v>
      </c>
      <c r="H798" s="169"/>
      <c r="I798" s="169">
        <v>173</v>
      </c>
      <c r="J798" s="169"/>
    </row>
    <row r="799" spans="2:10" s="1" customFormat="1" ht="18" customHeight="1">
      <c r="B799" s="10"/>
      <c r="C799" s="3" t="s">
        <v>463</v>
      </c>
      <c r="D799" s="3" t="s">
        <v>2391</v>
      </c>
      <c r="E799" s="168" t="s">
        <v>2392</v>
      </c>
      <c r="F799" s="168"/>
      <c r="G799" s="169">
        <v>0</v>
      </c>
      <c r="H799" s="169"/>
      <c r="I799" s="169">
        <v>0</v>
      </c>
      <c r="J799" s="169"/>
    </row>
    <row r="800" spans="2:10" s="1" customFormat="1" ht="18" customHeight="1">
      <c r="B800" s="10"/>
      <c r="C800" s="3" t="s">
        <v>463</v>
      </c>
      <c r="D800" s="3" t="s">
        <v>2393</v>
      </c>
      <c r="E800" s="168" t="s">
        <v>2167</v>
      </c>
      <c r="F800" s="168"/>
      <c r="G800" s="169">
        <v>5</v>
      </c>
      <c r="H800" s="169"/>
      <c r="I800" s="169">
        <v>80</v>
      </c>
      <c r="J800" s="169"/>
    </row>
    <row r="801" spans="2:10" s="1" customFormat="1" ht="18" customHeight="1">
      <c r="B801" s="3" t="s">
        <v>680</v>
      </c>
      <c r="C801" s="3" t="s">
        <v>681</v>
      </c>
      <c r="D801" s="3" t="s">
        <v>2391</v>
      </c>
      <c r="E801" s="168" t="s">
        <v>2392</v>
      </c>
      <c r="F801" s="168"/>
      <c r="G801" s="169">
        <v>0</v>
      </c>
      <c r="H801" s="169"/>
      <c r="I801" s="169">
        <v>0</v>
      </c>
      <c r="J801" s="169"/>
    </row>
    <row r="802" spans="2:10" s="1" customFormat="1" ht="18" customHeight="1">
      <c r="B802" s="10"/>
      <c r="C802" s="3" t="s">
        <v>681</v>
      </c>
      <c r="D802" s="3" t="s">
        <v>2393</v>
      </c>
      <c r="E802" s="168" t="s">
        <v>2167</v>
      </c>
      <c r="F802" s="168"/>
      <c r="G802" s="169">
        <v>5</v>
      </c>
      <c r="H802" s="169"/>
      <c r="I802" s="169">
        <v>80</v>
      </c>
      <c r="J802" s="169"/>
    </row>
    <row r="803" spans="2:10" s="1" customFormat="1" ht="18" customHeight="1">
      <c r="B803" s="3" t="s">
        <v>682</v>
      </c>
      <c r="C803" s="3" t="s">
        <v>683</v>
      </c>
      <c r="D803" s="3" t="s">
        <v>2391</v>
      </c>
      <c r="E803" s="168" t="s">
        <v>2392</v>
      </c>
      <c r="F803" s="168"/>
      <c r="G803" s="169">
        <v>0</v>
      </c>
      <c r="H803" s="169"/>
      <c r="I803" s="169">
        <v>0</v>
      </c>
      <c r="J803" s="169"/>
    </row>
    <row r="804" spans="2:10" s="1" customFormat="1" ht="18" customHeight="1">
      <c r="B804" s="10"/>
      <c r="C804" s="3" t="s">
        <v>683</v>
      </c>
      <c r="D804" s="3" t="s">
        <v>2393</v>
      </c>
      <c r="E804" s="168" t="s">
        <v>2167</v>
      </c>
      <c r="F804" s="168"/>
      <c r="G804" s="169">
        <v>5</v>
      </c>
      <c r="H804" s="169"/>
      <c r="I804" s="169">
        <v>80</v>
      </c>
      <c r="J804" s="169"/>
    </row>
    <row r="805" s="1" customFormat="1" ht="30" customHeight="1"/>
    <row r="806" spans="2:3" s="1" customFormat="1" ht="18" customHeight="1">
      <c r="B806" s="170" t="s">
        <v>2555</v>
      </c>
      <c r="C806" s="170"/>
    </row>
    <row r="807" s="1" customFormat="1" ht="9" customHeight="1"/>
    <row r="808" spans="2:10" s="1" customFormat="1" ht="18" customHeight="1">
      <c r="B808" s="2" t="s">
        <v>2160</v>
      </c>
      <c r="C808" s="2" t="s">
        <v>2163</v>
      </c>
      <c r="D808" s="174" t="s">
        <v>2161</v>
      </c>
      <c r="E808" s="174"/>
      <c r="F808" s="174" t="s">
        <v>2162</v>
      </c>
      <c r="G808" s="174"/>
      <c r="H808" s="174" t="s">
        <v>3330</v>
      </c>
      <c r="I808" s="174"/>
      <c r="J808" s="2" t="s">
        <v>3331</v>
      </c>
    </row>
    <row r="809" spans="2:10" s="1" customFormat="1" ht="18" customHeight="1">
      <c r="B809" s="3" t="s">
        <v>1180</v>
      </c>
      <c r="C809" s="3" t="s">
        <v>1181</v>
      </c>
      <c r="D809" s="168" t="s">
        <v>2556</v>
      </c>
      <c r="E809" s="168"/>
      <c r="F809" s="168" t="s">
        <v>2170</v>
      </c>
      <c r="G809" s="168"/>
      <c r="H809" s="169">
        <v>3</v>
      </c>
      <c r="I809" s="169"/>
      <c r="J809" s="8">
        <v>83</v>
      </c>
    </row>
    <row r="810" spans="2:10" s="1" customFormat="1" ht="18" customHeight="1">
      <c r="B810" s="3" t="s">
        <v>1432</v>
      </c>
      <c r="C810" s="3" t="s">
        <v>1433</v>
      </c>
      <c r="D810" s="168" t="s">
        <v>2681</v>
      </c>
      <c r="E810" s="168"/>
      <c r="F810" s="168" t="s">
        <v>2167</v>
      </c>
      <c r="G810" s="168"/>
      <c r="H810" s="169">
        <v>8</v>
      </c>
      <c r="I810" s="169"/>
      <c r="J810" s="8">
        <v>138</v>
      </c>
    </row>
    <row r="811" s="1" customFormat="1" ht="30" customHeight="1"/>
    <row r="812" spans="2:3" s="1" customFormat="1" ht="18" customHeight="1">
      <c r="B812" s="170" t="s">
        <v>2795</v>
      </c>
      <c r="C812" s="170"/>
    </row>
    <row r="813" s="1" customFormat="1" ht="9" customHeight="1"/>
    <row r="814" spans="2:9" s="1" customFormat="1" ht="18" customHeight="1">
      <c r="B814" s="2" t="s">
        <v>2160</v>
      </c>
      <c r="C814" s="2" t="s">
        <v>2163</v>
      </c>
      <c r="D814" s="2" t="s">
        <v>2161</v>
      </c>
      <c r="E814" s="2" t="s">
        <v>2162</v>
      </c>
      <c r="F814" s="174" t="s">
        <v>3330</v>
      </c>
      <c r="G814" s="174"/>
      <c r="H814" s="174" t="s">
        <v>3331</v>
      </c>
      <c r="I814" s="174"/>
    </row>
    <row r="815" spans="2:9" s="1" customFormat="1" ht="18" customHeight="1">
      <c r="B815" s="3" t="s">
        <v>1686</v>
      </c>
      <c r="C815" s="3" t="s">
        <v>1687</v>
      </c>
      <c r="D815" s="3" t="s">
        <v>2795</v>
      </c>
      <c r="E815" s="3" t="s">
        <v>2167</v>
      </c>
      <c r="F815" s="169">
        <v>5</v>
      </c>
      <c r="G815" s="169"/>
      <c r="H815" s="169">
        <v>50</v>
      </c>
      <c r="I815" s="169"/>
    </row>
    <row r="816" spans="2:9" s="1" customFormat="1" ht="18" customHeight="1">
      <c r="B816" s="3" t="s">
        <v>1868</v>
      </c>
      <c r="C816" s="3" t="s">
        <v>1869</v>
      </c>
      <c r="D816" s="3" t="s">
        <v>2795</v>
      </c>
      <c r="E816" s="3" t="s">
        <v>2167</v>
      </c>
      <c r="F816" s="169">
        <v>5</v>
      </c>
      <c r="G816" s="169"/>
      <c r="H816" s="169">
        <v>50</v>
      </c>
      <c r="I816" s="169"/>
    </row>
    <row r="817" s="1" customFormat="1" ht="30" customHeight="1"/>
    <row r="818" spans="2:3" s="1" customFormat="1" ht="18" customHeight="1">
      <c r="B818" s="170" t="s">
        <v>2736</v>
      </c>
      <c r="C818" s="170"/>
    </row>
    <row r="819" s="1" customFormat="1" ht="9" customHeight="1"/>
    <row r="820" spans="2:11" s="1" customFormat="1" ht="18" customHeight="1">
      <c r="B820" s="2" t="s">
        <v>2160</v>
      </c>
      <c r="C820" s="2" t="s">
        <v>2163</v>
      </c>
      <c r="D820" s="174" t="s">
        <v>2161</v>
      </c>
      <c r="E820" s="174"/>
      <c r="F820" s="174" t="s">
        <v>2162</v>
      </c>
      <c r="G820" s="174"/>
      <c r="H820" s="174" t="s">
        <v>3330</v>
      </c>
      <c r="I820" s="174"/>
      <c r="J820" s="174" t="s">
        <v>3331</v>
      </c>
      <c r="K820" s="174"/>
    </row>
    <row r="821" spans="2:11" s="1" customFormat="1" ht="18" customHeight="1">
      <c r="B821" s="3" t="s">
        <v>1554</v>
      </c>
      <c r="C821" s="3" t="s">
        <v>1555</v>
      </c>
      <c r="D821" s="168" t="s">
        <v>2737</v>
      </c>
      <c r="E821" s="168"/>
      <c r="F821" s="168" t="s">
        <v>2167</v>
      </c>
      <c r="G821" s="168"/>
      <c r="H821" s="169">
        <v>7</v>
      </c>
      <c r="I821" s="169"/>
      <c r="J821" s="169">
        <v>119</v>
      </c>
      <c r="K821" s="169"/>
    </row>
    <row r="822" spans="2:11" s="1" customFormat="1" ht="18" customHeight="1">
      <c r="B822" s="3" t="s">
        <v>2038</v>
      </c>
      <c r="C822" s="3" t="s">
        <v>2039</v>
      </c>
      <c r="D822" s="168" t="s">
        <v>2899</v>
      </c>
      <c r="E822" s="168"/>
      <c r="F822" s="168" t="s">
        <v>2170</v>
      </c>
      <c r="G822" s="168"/>
      <c r="H822" s="169">
        <v>3</v>
      </c>
      <c r="I822" s="169"/>
      <c r="J822" s="169">
        <v>65</v>
      </c>
      <c r="K822" s="169"/>
    </row>
    <row r="823" spans="2:11" s="1" customFormat="1" ht="18" customHeight="1">
      <c r="B823" s="3" t="s">
        <v>2116</v>
      </c>
      <c r="C823" s="3" t="s">
        <v>2117</v>
      </c>
      <c r="D823" s="168" t="s">
        <v>2737</v>
      </c>
      <c r="E823" s="168"/>
      <c r="F823" s="168" t="s">
        <v>2167</v>
      </c>
      <c r="G823" s="168"/>
      <c r="H823" s="169">
        <v>7</v>
      </c>
      <c r="I823" s="169"/>
      <c r="J823" s="169">
        <v>119</v>
      </c>
      <c r="K823" s="169"/>
    </row>
    <row r="824" s="1" customFormat="1" ht="30" customHeight="1"/>
    <row r="825" spans="2:3" s="1" customFormat="1" ht="18" customHeight="1">
      <c r="B825" s="170" t="s">
        <v>2191</v>
      </c>
      <c r="C825" s="170"/>
    </row>
    <row r="826" s="1" customFormat="1" ht="9" customHeight="1"/>
    <row r="827" spans="2:12" s="1" customFormat="1" ht="18" customHeight="1">
      <c r="B827" s="2" t="s">
        <v>2160</v>
      </c>
      <c r="C827" s="2" t="s">
        <v>2163</v>
      </c>
      <c r="D827" s="174" t="s">
        <v>2161</v>
      </c>
      <c r="E827" s="174"/>
      <c r="F827" s="174"/>
      <c r="G827" s="174" t="s">
        <v>2162</v>
      </c>
      <c r="H827" s="174"/>
      <c r="I827" s="174" t="s">
        <v>3330</v>
      </c>
      <c r="J827" s="174"/>
      <c r="K827" s="174" t="s">
        <v>3331</v>
      </c>
      <c r="L827" s="174"/>
    </row>
    <row r="828" spans="2:12" s="1" customFormat="1" ht="18" customHeight="1">
      <c r="B828" s="3" t="s">
        <v>34</v>
      </c>
      <c r="C828" s="3" t="s">
        <v>35</v>
      </c>
      <c r="D828" s="168" t="s">
        <v>2192</v>
      </c>
      <c r="E828" s="168"/>
      <c r="F828" s="168"/>
      <c r="G828" s="168" t="s">
        <v>2170</v>
      </c>
      <c r="H828" s="168"/>
      <c r="I828" s="169">
        <v>3</v>
      </c>
      <c r="J828" s="169"/>
      <c r="K828" s="169">
        <v>76</v>
      </c>
      <c r="L828" s="169"/>
    </row>
    <row r="829" spans="2:12" s="1" customFormat="1" ht="18" customHeight="1">
      <c r="B829" s="3" t="s">
        <v>36</v>
      </c>
      <c r="C829" s="3" t="s">
        <v>37</v>
      </c>
      <c r="D829" s="168" t="s">
        <v>2193</v>
      </c>
      <c r="E829" s="168"/>
      <c r="F829" s="168"/>
      <c r="G829" s="168" t="s">
        <v>2170</v>
      </c>
      <c r="H829" s="168"/>
      <c r="I829" s="169">
        <v>3</v>
      </c>
      <c r="J829" s="169"/>
      <c r="K829" s="169">
        <v>72</v>
      </c>
      <c r="L829" s="169"/>
    </row>
    <row r="830" spans="2:12" s="1" customFormat="1" ht="18" customHeight="1">
      <c r="B830" s="3" t="s">
        <v>38</v>
      </c>
      <c r="C830" s="3" t="s">
        <v>39</v>
      </c>
      <c r="D830" s="168" t="s">
        <v>2194</v>
      </c>
      <c r="E830" s="168"/>
      <c r="F830" s="168"/>
      <c r="G830" s="168" t="s">
        <v>2170</v>
      </c>
      <c r="H830" s="168"/>
      <c r="I830" s="169">
        <v>4</v>
      </c>
      <c r="J830" s="169"/>
      <c r="K830" s="169">
        <v>86</v>
      </c>
      <c r="L830" s="169"/>
    </row>
    <row r="831" spans="2:12" s="1" customFormat="1" ht="18" customHeight="1">
      <c r="B831" s="3" t="s">
        <v>40</v>
      </c>
      <c r="C831" s="3" t="s">
        <v>41</v>
      </c>
      <c r="D831" s="168" t="s">
        <v>2195</v>
      </c>
      <c r="E831" s="168"/>
      <c r="F831" s="168"/>
      <c r="G831" s="168" t="s">
        <v>2170</v>
      </c>
      <c r="H831" s="168"/>
      <c r="I831" s="169">
        <v>4</v>
      </c>
      <c r="J831" s="169"/>
      <c r="K831" s="169">
        <v>85</v>
      </c>
      <c r="L831" s="169"/>
    </row>
    <row r="832" spans="2:12" s="1" customFormat="1" ht="18" customHeight="1">
      <c r="B832" s="3" t="s">
        <v>96</v>
      </c>
      <c r="C832" s="3" t="s">
        <v>97</v>
      </c>
      <c r="D832" s="168" t="s">
        <v>2177</v>
      </c>
      <c r="E832" s="168"/>
      <c r="F832" s="168"/>
      <c r="G832" s="168" t="s">
        <v>2170</v>
      </c>
      <c r="H832" s="168"/>
      <c r="I832" s="169">
        <v>3</v>
      </c>
      <c r="J832" s="169"/>
      <c r="K832" s="169">
        <v>60</v>
      </c>
      <c r="L832" s="169"/>
    </row>
    <row r="833" spans="2:12" s="1" customFormat="1" ht="18" customHeight="1">
      <c r="B833" s="10"/>
      <c r="C833" s="3" t="s">
        <v>97</v>
      </c>
      <c r="D833" s="168" t="s">
        <v>2220</v>
      </c>
      <c r="E833" s="168"/>
      <c r="F833" s="168"/>
      <c r="G833" s="168" t="s">
        <v>2167</v>
      </c>
      <c r="H833" s="168"/>
      <c r="I833" s="169">
        <v>15</v>
      </c>
      <c r="J833" s="169"/>
      <c r="K833" s="169">
        <v>305</v>
      </c>
      <c r="L833" s="169"/>
    </row>
    <row r="834" spans="2:12" s="1" customFormat="1" ht="18" customHeight="1">
      <c r="B834" s="3" t="s">
        <v>98</v>
      </c>
      <c r="C834" s="3" t="s">
        <v>99</v>
      </c>
      <c r="D834" s="168" t="s">
        <v>2221</v>
      </c>
      <c r="E834" s="168"/>
      <c r="F834" s="168"/>
      <c r="G834" s="168" t="s">
        <v>2167</v>
      </c>
      <c r="H834" s="168"/>
      <c r="I834" s="169">
        <v>5</v>
      </c>
      <c r="J834" s="169"/>
      <c r="K834" s="169">
        <v>119</v>
      </c>
      <c r="L834" s="169"/>
    </row>
    <row r="835" spans="2:12" s="1" customFormat="1" ht="18" customHeight="1">
      <c r="B835" s="3" t="s">
        <v>114</v>
      </c>
      <c r="C835" s="3" t="s">
        <v>115</v>
      </c>
      <c r="D835" s="168" t="s">
        <v>2225</v>
      </c>
      <c r="E835" s="168"/>
      <c r="F835" s="168"/>
      <c r="G835" s="168" t="s">
        <v>2167</v>
      </c>
      <c r="H835" s="168"/>
      <c r="I835" s="169">
        <v>9</v>
      </c>
      <c r="J835" s="169"/>
      <c r="K835" s="169">
        <v>154</v>
      </c>
      <c r="L835" s="169"/>
    </row>
    <row r="836" spans="2:12" s="1" customFormat="1" ht="18" customHeight="1">
      <c r="B836" s="3" t="s">
        <v>142</v>
      </c>
      <c r="C836" s="3" t="s">
        <v>143</v>
      </c>
      <c r="D836" s="168" t="s">
        <v>2237</v>
      </c>
      <c r="E836" s="168"/>
      <c r="F836" s="168"/>
      <c r="G836" s="168" t="s">
        <v>2210</v>
      </c>
      <c r="H836" s="168"/>
      <c r="I836" s="169">
        <v>11</v>
      </c>
      <c r="J836" s="169"/>
      <c r="K836" s="169">
        <v>264</v>
      </c>
      <c r="L836" s="169"/>
    </row>
    <row r="837" spans="2:12" s="1" customFormat="1" ht="18" customHeight="1">
      <c r="B837" s="3" t="s">
        <v>144</v>
      </c>
      <c r="C837" s="3" t="s">
        <v>145</v>
      </c>
      <c r="D837" s="168" t="s">
        <v>2238</v>
      </c>
      <c r="E837" s="168"/>
      <c r="F837" s="168"/>
      <c r="G837" s="168" t="s">
        <v>2210</v>
      </c>
      <c r="H837" s="168"/>
      <c r="I837" s="169">
        <v>17</v>
      </c>
      <c r="J837" s="169"/>
      <c r="K837" s="169">
        <v>367</v>
      </c>
      <c r="L837" s="169"/>
    </row>
    <row r="838" spans="2:12" s="1" customFormat="1" ht="18" customHeight="1">
      <c r="B838" s="3" t="s">
        <v>158</v>
      </c>
      <c r="C838" s="3" t="s">
        <v>159</v>
      </c>
      <c r="D838" s="168" t="s">
        <v>2245</v>
      </c>
      <c r="E838" s="168"/>
      <c r="F838" s="168"/>
      <c r="G838" s="168" t="s">
        <v>2244</v>
      </c>
      <c r="H838" s="168"/>
      <c r="I838" s="169">
        <v>15</v>
      </c>
      <c r="J838" s="169"/>
      <c r="K838" s="169">
        <v>349</v>
      </c>
      <c r="L838" s="169"/>
    </row>
    <row r="839" spans="2:12" s="1" customFormat="1" ht="18" customHeight="1">
      <c r="B839" s="10"/>
      <c r="C839" s="3" t="s">
        <v>159</v>
      </c>
      <c r="D839" s="168" t="s">
        <v>2246</v>
      </c>
      <c r="E839" s="168"/>
      <c r="F839" s="168"/>
      <c r="G839" s="168" t="s">
        <v>2240</v>
      </c>
      <c r="H839" s="168"/>
      <c r="I839" s="169">
        <v>9</v>
      </c>
      <c r="J839" s="169"/>
      <c r="K839" s="169">
        <v>185</v>
      </c>
      <c r="L839" s="169"/>
    </row>
    <row r="840" spans="2:12" s="1" customFormat="1" ht="18" customHeight="1">
      <c r="B840" s="3" t="s">
        <v>180</v>
      </c>
      <c r="C840" s="3" t="s">
        <v>181</v>
      </c>
      <c r="D840" s="168" t="s">
        <v>2267</v>
      </c>
      <c r="E840" s="168"/>
      <c r="F840" s="168"/>
      <c r="G840" s="168" t="s">
        <v>2248</v>
      </c>
      <c r="H840" s="168"/>
      <c r="I840" s="169">
        <v>7</v>
      </c>
      <c r="J840" s="169"/>
      <c r="K840" s="169">
        <v>102</v>
      </c>
      <c r="L840" s="169"/>
    </row>
    <row r="841" spans="2:12" s="1" customFormat="1" ht="18" customHeight="1">
      <c r="B841" s="3" t="s">
        <v>182</v>
      </c>
      <c r="C841" s="3" t="s">
        <v>183</v>
      </c>
      <c r="D841" s="168" t="s">
        <v>2268</v>
      </c>
      <c r="E841" s="168"/>
      <c r="F841" s="168"/>
      <c r="G841" s="168" t="s">
        <v>2269</v>
      </c>
      <c r="H841" s="168"/>
      <c r="I841" s="169">
        <v>8</v>
      </c>
      <c r="J841" s="169"/>
      <c r="K841" s="169">
        <v>159</v>
      </c>
      <c r="L841" s="169"/>
    </row>
    <row r="842" spans="2:12" s="1" customFormat="1" ht="18" customHeight="1">
      <c r="B842" s="10"/>
      <c r="C842" s="3" t="s">
        <v>183</v>
      </c>
      <c r="D842" s="168" t="s">
        <v>2270</v>
      </c>
      <c r="E842" s="168"/>
      <c r="F842" s="168"/>
      <c r="G842" s="168" t="s">
        <v>2250</v>
      </c>
      <c r="H842" s="168"/>
      <c r="I842" s="169">
        <v>10</v>
      </c>
      <c r="J842" s="169"/>
      <c r="K842" s="169">
        <v>182</v>
      </c>
      <c r="L842" s="169"/>
    </row>
    <row r="843" spans="2:12" s="1" customFormat="1" ht="18" customHeight="1">
      <c r="B843" s="3" t="s">
        <v>186</v>
      </c>
      <c r="C843" s="3" t="s">
        <v>187</v>
      </c>
      <c r="D843" s="168" t="s">
        <v>2270</v>
      </c>
      <c r="E843" s="168"/>
      <c r="F843" s="168"/>
      <c r="G843" s="168" t="s">
        <v>2250</v>
      </c>
      <c r="H843" s="168"/>
      <c r="I843" s="169">
        <v>10</v>
      </c>
      <c r="J843" s="169"/>
      <c r="K843" s="169">
        <v>182</v>
      </c>
      <c r="L843" s="169"/>
    </row>
    <row r="844" spans="2:12" s="1" customFormat="1" ht="18" customHeight="1">
      <c r="B844" s="10"/>
      <c r="C844" s="3" t="s">
        <v>187</v>
      </c>
      <c r="D844" s="168" t="s">
        <v>2274</v>
      </c>
      <c r="E844" s="168"/>
      <c r="F844" s="168"/>
      <c r="G844" s="168" t="s">
        <v>2275</v>
      </c>
      <c r="H844" s="168"/>
      <c r="I844" s="169">
        <v>2</v>
      </c>
      <c r="J844" s="169"/>
      <c r="K844" s="169">
        <v>16</v>
      </c>
      <c r="L844" s="169"/>
    </row>
    <row r="845" spans="2:12" s="1" customFormat="1" ht="18" customHeight="1">
      <c r="B845" s="3" t="s">
        <v>190</v>
      </c>
      <c r="C845" s="3" t="s">
        <v>191</v>
      </c>
      <c r="D845" s="168" t="s">
        <v>2245</v>
      </c>
      <c r="E845" s="168"/>
      <c r="F845" s="168"/>
      <c r="G845" s="168" t="s">
        <v>2244</v>
      </c>
      <c r="H845" s="168"/>
      <c r="I845" s="169">
        <v>15</v>
      </c>
      <c r="J845" s="169"/>
      <c r="K845" s="169">
        <v>349</v>
      </c>
      <c r="L845" s="169"/>
    </row>
    <row r="846" spans="2:12" s="1" customFormat="1" ht="18" customHeight="1">
      <c r="B846" s="3" t="s">
        <v>192</v>
      </c>
      <c r="C846" s="3" t="s">
        <v>193</v>
      </c>
      <c r="D846" s="168" t="s">
        <v>2279</v>
      </c>
      <c r="E846" s="168"/>
      <c r="F846" s="168"/>
      <c r="G846" s="168" t="s">
        <v>2167</v>
      </c>
      <c r="H846" s="168"/>
      <c r="I846" s="169">
        <v>10</v>
      </c>
      <c r="J846" s="169"/>
      <c r="K846" s="169">
        <v>203</v>
      </c>
      <c r="L846" s="169"/>
    </row>
    <row r="847" spans="2:12" s="1" customFormat="1" ht="18" customHeight="1">
      <c r="B847" s="3" t="s">
        <v>214</v>
      </c>
      <c r="C847" s="3" t="s">
        <v>215</v>
      </c>
      <c r="D847" s="168" t="s">
        <v>2238</v>
      </c>
      <c r="E847" s="168"/>
      <c r="F847" s="168"/>
      <c r="G847" s="168" t="s">
        <v>2210</v>
      </c>
      <c r="H847" s="168"/>
      <c r="I847" s="169">
        <v>17</v>
      </c>
      <c r="J847" s="169"/>
      <c r="K847" s="169">
        <v>367</v>
      </c>
      <c r="L847" s="169"/>
    </row>
    <row r="848" spans="2:12" s="1" customFormat="1" ht="18" customHeight="1">
      <c r="B848" s="3" t="s">
        <v>216</v>
      </c>
      <c r="C848" s="3" t="s">
        <v>217</v>
      </c>
      <c r="D848" s="168" t="s">
        <v>2221</v>
      </c>
      <c r="E848" s="168"/>
      <c r="F848" s="168"/>
      <c r="G848" s="168" t="s">
        <v>2167</v>
      </c>
      <c r="H848" s="168"/>
      <c r="I848" s="169">
        <v>5</v>
      </c>
      <c r="J848" s="169"/>
      <c r="K848" s="169">
        <v>119</v>
      </c>
      <c r="L848" s="169"/>
    </row>
    <row r="849" spans="2:12" s="1" customFormat="1" ht="18" customHeight="1">
      <c r="B849" s="3" t="s">
        <v>218</v>
      </c>
      <c r="C849" s="3" t="s">
        <v>219</v>
      </c>
      <c r="D849" s="168" t="s">
        <v>2287</v>
      </c>
      <c r="E849" s="168"/>
      <c r="F849" s="168"/>
      <c r="G849" s="168" t="s">
        <v>2167</v>
      </c>
      <c r="H849" s="168"/>
      <c r="I849" s="169">
        <v>12</v>
      </c>
      <c r="J849" s="169"/>
      <c r="K849" s="169">
        <v>256</v>
      </c>
      <c r="L849" s="169"/>
    </row>
    <row r="850" spans="2:12" s="1" customFormat="1" ht="18" customHeight="1">
      <c r="B850" s="3" t="s">
        <v>220</v>
      </c>
      <c r="C850" s="3" t="s">
        <v>221</v>
      </c>
      <c r="D850" s="168" t="s">
        <v>2237</v>
      </c>
      <c r="E850" s="168"/>
      <c r="F850" s="168"/>
      <c r="G850" s="168" t="s">
        <v>2210</v>
      </c>
      <c r="H850" s="168"/>
      <c r="I850" s="169">
        <v>11</v>
      </c>
      <c r="J850" s="169"/>
      <c r="K850" s="169">
        <v>264</v>
      </c>
      <c r="L850" s="169"/>
    </row>
    <row r="851" spans="2:12" s="1" customFormat="1" ht="18" customHeight="1">
      <c r="B851" s="3" t="s">
        <v>222</v>
      </c>
      <c r="C851" s="3" t="s">
        <v>223</v>
      </c>
      <c r="D851" s="168" t="s">
        <v>2268</v>
      </c>
      <c r="E851" s="168"/>
      <c r="F851" s="168"/>
      <c r="G851" s="168" t="s">
        <v>2269</v>
      </c>
      <c r="H851" s="168"/>
      <c r="I851" s="169">
        <v>8</v>
      </c>
      <c r="J851" s="169"/>
      <c r="K851" s="169">
        <v>159</v>
      </c>
      <c r="L851" s="169"/>
    </row>
    <row r="852" spans="2:12" s="1" customFormat="1" ht="18" customHeight="1">
      <c r="B852" s="10"/>
      <c r="C852" s="3" t="s">
        <v>223</v>
      </c>
      <c r="D852" s="168" t="s">
        <v>2270</v>
      </c>
      <c r="E852" s="168"/>
      <c r="F852" s="168"/>
      <c r="G852" s="168" t="s">
        <v>2250</v>
      </c>
      <c r="H852" s="168"/>
      <c r="I852" s="169">
        <v>10</v>
      </c>
      <c r="J852" s="169"/>
      <c r="K852" s="169">
        <v>182</v>
      </c>
      <c r="L852" s="169"/>
    </row>
    <row r="853" spans="2:12" s="1" customFormat="1" ht="18" customHeight="1">
      <c r="B853" s="3" t="s">
        <v>252</v>
      </c>
      <c r="C853" s="3" t="s">
        <v>253</v>
      </c>
      <c r="D853" s="168" t="s">
        <v>2245</v>
      </c>
      <c r="E853" s="168"/>
      <c r="F853" s="168"/>
      <c r="G853" s="168" t="s">
        <v>2244</v>
      </c>
      <c r="H853" s="168"/>
      <c r="I853" s="169">
        <v>15</v>
      </c>
      <c r="J853" s="169"/>
      <c r="K853" s="169">
        <v>349</v>
      </c>
      <c r="L853" s="169"/>
    </row>
    <row r="854" spans="2:12" s="1" customFormat="1" ht="18" customHeight="1">
      <c r="B854" s="10"/>
      <c r="C854" s="3" t="s">
        <v>253</v>
      </c>
      <c r="D854" s="168" t="s">
        <v>2246</v>
      </c>
      <c r="E854" s="168"/>
      <c r="F854" s="168"/>
      <c r="G854" s="168" t="s">
        <v>2240</v>
      </c>
      <c r="H854" s="168"/>
      <c r="I854" s="169">
        <v>9</v>
      </c>
      <c r="J854" s="169"/>
      <c r="K854" s="169">
        <v>185</v>
      </c>
      <c r="L854" s="169"/>
    </row>
    <row r="855" spans="2:12" s="1" customFormat="1" ht="18" customHeight="1">
      <c r="B855" s="3" t="s">
        <v>302</v>
      </c>
      <c r="C855" s="3" t="s">
        <v>303</v>
      </c>
      <c r="D855" s="168" t="s">
        <v>2298</v>
      </c>
      <c r="E855" s="168"/>
      <c r="F855" s="168"/>
      <c r="G855" s="168" t="s">
        <v>2170</v>
      </c>
      <c r="H855" s="168"/>
      <c r="I855" s="169">
        <v>5</v>
      </c>
      <c r="J855" s="169"/>
      <c r="K855" s="169">
        <v>107</v>
      </c>
      <c r="L855" s="169"/>
    </row>
    <row r="856" s="1" customFormat="1" ht="30" customHeight="1"/>
    <row r="857" spans="2:3" s="1" customFormat="1" ht="18" customHeight="1">
      <c r="B857" s="170" t="s">
        <v>3122</v>
      </c>
      <c r="C857" s="170"/>
    </row>
    <row r="858" s="1" customFormat="1" ht="9" customHeight="1"/>
    <row r="859" spans="2:10" s="1" customFormat="1" ht="18" customHeight="1">
      <c r="B859" s="2" t="s">
        <v>2160</v>
      </c>
      <c r="C859" s="2" t="s">
        <v>2163</v>
      </c>
      <c r="D859" s="2" t="s">
        <v>2161</v>
      </c>
      <c r="E859" s="174" t="s">
        <v>2162</v>
      </c>
      <c r="F859" s="174"/>
      <c r="G859" s="174" t="s">
        <v>3330</v>
      </c>
      <c r="H859" s="174"/>
      <c r="I859" s="174" t="s">
        <v>3331</v>
      </c>
      <c r="J859" s="174"/>
    </row>
    <row r="860" spans="2:10" s="1" customFormat="1" ht="18" customHeight="1">
      <c r="B860" s="3" t="s">
        <v>818</v>
      </c>
      <c r="C860" s="3" t="s">
        <v>819</v>
      </c>
      <c r="D860" s="3" t="s">
        <v>3123</v>
      </c>
      <c r="E860" s="168" t="s">
        <v>2170</v>
      </c>
      <c r="F860" s="168"/>
      <c r="G860" s="169">
        <v>1</v>
      </c>
      <c r="H860" s="169"/>
      <c r="I860" s="169">
        <v>23</v>
      </c>
      <c r="J860" s="169"/>
    </row>
    <row r="861" spans="2:10" s="1" customFormat="1" ht="18" customHeight="1">
      <c r="B861" s="10"/>
      <c r="C861" s="3" t="s">
        <v>819</v>
      </c>
      <c r="D861" s="3" t="s">
        <v>3124</v>
      </c>
      <c r="E861" s="168" t="s">
        <v>2167</v>
      </c>
      <c r="F861" s="168"/>
      <c r="G861" s="169">
        <v>3</v>
      </c>
      <c r="H861" s="169"/>
      <c r="I861" s="169">
        <v>31</v>
      </c>
      <c r="J861" s="169"/>
    </row>
    <row r="862" spans="2:10" s="1" customFormat="1" ht="18" customHeight="1">
      <c r="B862" s="3" t="s">
        <v>892</v>
      </c>
      <c r="C862" s="3" t="s">
        <v>893</v>
      </c>
      <c r="D862" s="3" t="s">
        <v>3124</v>
      </c>
      <c r="E862" s="168" t="s">
        <v>2167</v>
      </c>
      <c r="F862" s="168"/>
      <c r="G862" s="169">
        <v>3</v>
      </c>
      <c r="H862" s="169"/>
      <c r="I862" s="169">
        <v>31</v>
      </c>
      <c r="J862" s="169"/>
    </row>
    <row r="863" s="1" customFormat="1" ht="30" customHeight="1"/>
    <row r="864" spans="2:3" s="1" customFormat="1" ht="18" customHeight="1">
      <c r="B864" s="170" t="s">
        <v>3195</v>
      </c>
      <c r="C864" s="170"/>
    </row>
    <row r="865" s="1" customFormat="1" ht="9" customHeight="1"/>
    <row r="866" spans="2:9" s="1" customFormat="1" ht="18" customHeight="1">
      <c r="B866" s="2" t="s">
        <v>2160</v>
      </c>
      <c r="C866" s="2" t="s">
        <v>2163</v>
      </c>
      <c r="D866" s="2" t="s">
        <v>2161</v>
      </c>
      <c r="E866" s="2" t="s">
        <v>2162</v>
      </c>
      <c r="F866" s="174" t="s">
        <v>3330</v>
      </c>
      <c r="G866" s="174"/>
      <c r="H866" s="174" t="s">
        <v>3331</v>
      </c>
      <c r="I866" s="174"/>
    </row>
    <row r="867" spans="2:9" s="1" customFormat="1" ht="18" customHeight="1">
      <c r="B867" s="3" t="s">
        <v>1230</v>
      </c>
      <c r="C867" s="3" t="s">
        <v>1231</v>
      </c>
      <c r="D867" s="3" t="s">
        <v>3195</v>
      </c>
      <c r="E867" s="3" t="s">
        <v>2170</v>
      </c>
      <c r="F867" s="169">
        <v>2</v>
      </c>
      <c r="G867" s="169"/>
      <c r="H867" s="169">
        <v>30</v>
      </c>
      <c r="I867" s="169"/>
    </row>
    <row r="868" s="1" customFormat="1" ht="30" customHeight="1"/>
    <row r="869" spans="2:3" s="1" customFormat="1" ht="18" customHeight="1">
      <c r="B869" s="170" t="s">
        <v>2321</v>
      </c>
      <c r="C869" s="170"/>
    </row>
    <row r="870" s="1" customFormat="1" ht="9" customHeight="1"/>
    <row r="871" spans="2:11" s="1" customFormat="1" ht="18" customHeight="1">
      <c r="B871" s="2" t="s">
        <v>2160</v>
      </c>
      <c r="C871" s="2" t="s">
        <v>2163</v>
      </c>
      <c r="D871" s="174" t="s">
        <v>2161</v>
      </c>
      <c r="E871" s="174"/>
      <c r="F871" s="174" t="s">
        <v>2162</v>
      </c>
      <c r="G871" s="174"/>
      <c r="H871" s="174" t="s">
        <v>3330</v>
      </c>
      <c r="I871" s="174"/>
      <c r="J871" s="174" t="s">
        <v>3331</v>
      </c>
      <c r="K871" s="174"/>
    </row>
    <row r="872" spans="2:11" s="1" customFormat="1" ht="18" customHeight="1">
      <c r="B872" s="3" t="s">
        <v>344</v>
      </c>
      <c r="C872" s="3" t="s">
        <v>345</v>
      </c>
      <c r="D872" s="168" t="s">
        <v>2322</v>
      </c>
      <c r="E872" s="168"/>
      <c r="F872" s="168" t="s">
        <v>2170</v>
      </c>
      <c r="G872" s="168"/>
      <c r="H872" s="169">
        <v>3</v>
      </c>
      <c r="I872" s="169"/>
      <c r="J872" s="169">
        <v>66</v>
      </c>
      <c r="K872" s="169"/>
    </row>
    <row r="873" spans="2:11" s="1" customFormat="1" ht="18" customHeight="1">
      <c r="B873" s="3" t="s">
        <v>346</v>
      </c>
      <c r="C873" s="3" t="s">
        <v>347</v>
      </c>
      <c r="D873" s="168" t="s">
        <v>2323</v>
      </c>
      <c r="E873" s="168"/>
      <c r="F873" s="168" t="s">
        <v>2170</v>
      </c>
      <c r="G873" s="168"/>
      <c r="H873" s="169">
        <v>2</v>
      </c>
      <c r="I873" s="169"/>
      <c r="J873" s="169">
        <v>46</v>
      </c>
      <c r="K873" s="169"/>
    </row>
    <row r="874" spans="2:11" s="1" customFormat="1" ht="18" customHeight="1">
      <c r="B874" s="3" t="s">
        <v>460</v>
      </c>
      <c r="C874" s="3" t="s">
        <v>461</v>
      </c>
      <c r="D874" s="168" t="s">
        <v>2387</v>
      </c>
      <c r="E874" s="168"/>
      <c r="F874" s="168" t="s">
        <v>2210</v>
      </c>
      <c r="G874" s="168"/>
      <c r="H874" s="169">
        <v>10</v>
      </c>
      <c r="I874" s="169"/>
      <c r="J874" s="169">
        <v>196</v>
      </c>
      <c r="K874" s="169"/>
    </row>
    <row r="875" spans="2:11" s="1" customFormat="1" ht="18" customHeight="1">
      <c r="B875" s="10"/>
      <c r="C875" s="3" t="s">
        <v>461</v>
      </c>
      <c r="D875" s="168" t="s">
        <v>2388</v>
      </c>
      <c r="E875" s="168"/>
      <c r="F875" s="168" t="s">
        <v>2167</v>
      </c>
      <c r="G875" s="168"/>
      <c r="H875" s="169">
        <v>10</v>
      </c>
      <c r="I875" s="169"/>
      <c r="J875" s="169">
        <v>175</v>
      </c>
      <c r="K875" s="169"/>
    </row>
    <row r="876" spans="2:11" s="1" customFormat="1" ht="18" customHeight="1">
      <c r="B876" s="3" t="s">
        <v>562</v>
      </c>
      <c r="C876" s="3" t="s">
        <v>563</v>
      </c>
      <c r="D876" s="168" t="s">
        <v>2387</v>
      </c>
      <c r="E876" s="168"/>
      <c r="F876" s="168" t="s">
        <v>2210</v>
      </c>
      <c r="G876" s="168"/>
      <c r="H876" s="169">
        <v>10</v>
      </c>
      <c r="I876" s="169"/>
      <c r="J876" s="169">
        <v>196</v>
      </c>
      <c r="K876" s="169"/>
    </row>
    <row r="877" spans="2:11" s="1" customFormat="1" ht="18" customHeight="1">
      <c r="B877" s="10"/>
      <c r="C877" s="3" t="s">
        <v>563</v>
      </c>
      <c r="D877" s="168" t="s">
        <v>2388</v>
      </c>
      <c r="E877" s="168"/>
      <c r="F877" s="168" t="s">
        <v>2167</v>
      </c>
      <c r="G877" s="168"/>
      <c r="H877" s="169">
        <v>10</v>
      </c>
      <c r="I877" s="169"/>
      <c r="J877" s="169">
        <v>175</v>
      </c>
      <c r="K877" s="169"/>
    </row>
    <row r="878" s="1" customFormat="1" ht="30" customHeight="1"/>
    <row r="879" spans="2:3" s="1" customFormat="1" ht="18" customHeight="1">
      <c r="B879" s="170" t="s">
        <v>3069</v>
      </c>
      <c r="C879" s="170"/>
    </row>
    <row r="880" s="1" customFormat="1" ht="9" customHeight="1"/>
    <row r="881" spans="2:10" s="1" customFormat="1" ht="18" customHeight="1">
      <c r="B881" s="2" t="s">
        <v>2160</v>
      </c>
      <c r="C881" s="2" t="s">
        <v>2163</v>
      </c>
      <c r="D881" s="2" t="s">
        <v>2161</v>
      </c>
      <c r="E881" s="174" t="s">
        <v>2162</v>
      </c>
      <c r="F881" s="174"/>
      <c r="G881" s="174" t="s">
        <v>3330</v>
      </c>
      <c r="H881" s="174"/>
      <c r="I881" s="174" t="s">
        <v>3331</v>
      </c>
      <c r="J881" s="174"/>
    </row>
    <row r="882" spans="2:10" s="1" customFormat="1" ht="18" customHeight="1">
      <c r="B882" s="3" t="s">
        <v>82</v>
      </c>
      <c r="C882" s="3" t="s">
        <v>83</v>
      </c>
      <c r="D882" s="3" t="s">
        <v>3070</v>
      </c>
      <c r="E882" s="168" t="s">
        <v>2170</v>
      </c>
      <c r="F882" s="168"/>
      <c r="G882" s="169">
        <v>1</v>
      </c>
      <c r="H882" s="169"/>
      <c r="I882" s="169">
        <v>28</v>
      </c>
      <c r="J882" s="169"/>
    </row>
    <row r="883" s="1" customFormat="1" ht="30" customHeight="1"/>
    <row r="884" spans="2:3" s="1" customFormat="1" ht="18" customHeight="1">
      <c r="B884" s="170" t="s">
        <v>2310</v>
      </c>
      <c r="C884" s="170"/>
    </row>
    <row r="885" s="1" customFormat="1" ht="9" customHeight="1"/>
    <row r="886" spans="2:11" s="1" customFormat="1" ht="18" customHeight="1">
      <c r="B886" s="2" t="s">
        <v>2160</v>
      </c>
      <c r="C886" s="2" t="s">
        <v>2163</v>
      </c>
      <c r="D886" s="174" t="s">
        <v>2161</v>
      </c>
      <c r="E886" s="174"/>
      <c r="F886" s="174"/>
      <c r="G886" s="174" t="s">
        <v>2162</v>
      </c>
      <c r="H886" s="174"/>
      <c r="I886" s="174" t="s">
        <v>3330</v>
      </c>
      <c r="J886" s="174"/>
      <c r="K886" s="2" t="s">
        <v>3331</v>
      </c>
    </row>
    <row r="887" spans="2:11" s="1" customFormat="1" ht="18" customHeight="1">
      <c r="B887" s="3" t="s">
        <v>326</v>
      </c>
      <c r="C887" s="3" t="s">
        <v>327</v>
      </c>
      <c r="D887" s="168" t="s">
        <v>2311</v>
      </c>
      <c r="E887" s="168"/>
      <c r="F887" s="168"/>
      <c r="G887" s="168" t="s">
        <v>2170</v>
      </c>
      <c r="H887" s="168"/>
      <c r="I887" s="169">
        <v>2</v>
      </c>
      <c r="J887" s="169"/>
      <c r="K887" s="8">
        <v>50</v>
      </c>
    </row>
    <row r="888" spans="2:11" s="1" customFormat="1" ht="18" customHeight="1">
      <c r="B888" s="3" t="s">
        <v>424</v>
      </c>
      <c r="C888" s="3" t="s">
        <v>425</v>
      </c>
      <c r="D888" s="168" t="s">
        <v>2370</v>
      </c>
      <c r="E888" s="168"/>
      <c r="F888" s="168"/>
      <c r="G888" s="168" t="s">
        <v>2167</v>
      </c>
      <c r="H888" s="168"/>
      <c r="I888" s="169">
        <v>7</v>
      </c>
      <c r="J888" s="169"/>
      <c r="K888" s="8">
        <v>141</v>
      </c>
    </row>
    <row r="889" spans="2:11" s="1" customFormat="1" ht="18" customHeight="1">
      <c r="B889" s="3" t="s">
        <v>582</v>
      </c>
      <c r="C889" s="3" t="s">
        <v>583</v>
      </c>
      <c r="D889" s="168" t="s">
        <v>2445</v>
      </c>
      <c r="E889" s="168"/>
      <c r="F889" s="168"/>
      <c r="G889" s="168" t="s">
        <v>2210</v>
      </c>
      <c r="H889" s="168"/>
      <c r="I889" s="169">
        <v>3</v>
      </c>
      <c r="J889" s="169"/>
      <c r="K889" s="8">
        <v>66</v>
      </c>
    </row>
    <row r="890" s="1" customFormat="1" ht="30" customHeight="1"/>
    <row r="891" spans="2:3" s="1" customFormat="1" ht="18" customHeight="1">
      <c r="B891" s="170" t="s">
        <v>2592</v>
      </c>
      <c r="C891" s="170"/>
    </row>
    <row r="892" s="1" customFormat="1" ht="9" customHeight="1"/>
    <row r="893" spans="2:10" s="1" customFormat="1" ht="18" customHeight="1">
      <c r="B893" s="2" t="s">
        <v>2160</v>
      </c>
      <c r="C893" s="2" t="s">
        <v>2163</v>
      </c>
      <c r="D893" s="174" t="s">
        <v>2161</v>
      </c>
      <c r="E893" s="174"/>
      <c r="F893" s="2" t="s">
        <v>2162</v>
      </c>
      <c r="G893" s="174" t="s">
        <v>3330</v>
      </c>
      <c r="H893" s="174"/>
      <c r="I893" s="174" t="s">
        <v>3331</v>
      </c>
      <c r="J893" s="174"/>
    </row>
    <row r="894" spans="2:10" s="1" customFormat="1" ht="18" customHeight="1">
      <c r="B894" s="3" t="s">
        <v>1250</v>
      </c>
      <c r="C894" s="3" t="s">
        <v>1251</v>
      </c>
      <c r="D894" s="168" t="s">
        <v>2592</v>
      </c>
      <c r="E894" s="168"/>
      <c r="F894" s="3" t="s">
        <v>2170</v>
      </c>
      <c r="G894" s="169">
        <v>6</v>
      </c>
      <c r="H894" s="169"/>
      <c r="I894" s="169">
        <v>129</v>
      </c>
      <c r="J894" s="169"/>
    </row>
    <row r="895" spans="2:10" s="1" customFormat="1" ht="18" customHeight="1">
      <c r="B895" s="3" t="s">
        <v>1508</v>
      </c>
      <c r="C895" s="3" t="s">
        <v>1509</v>
      </c>
      <c r="D895" s="168" t="s">
        <v>2718</v>
      </c>
      <c r="E895" s="168"/>
      <c r="F895" s="3" t="s">
        <v>2167</v>
      </c>
      <c r="G895" s="169">
        <v>7</v>
      </c>
      <c r="H895" s="169"/>
      <c r="I895" s="169">
        <v>117</v>
      </c>
      <c r="J895" s="169"/>
    </row>
    <row r="896" spans="2:10" s="1" customFormat="1" ht="18" customHeight="1">
      <c r="B896" s="3" t="s">
        <v>1510</v>
      </c>
      <c r="C896" s="3" t="s">
        <v>1511</v>
      </c>
      <c r="D896" s="168" t="s">
        <v>2719</v>
      </c>
      <c r="E896" s="168"/>
      <c r="F896" s="3" t="s">
        <v>2167</v>
      </c>
      <c r="G896" s="169">
        <v>5</v>
      </c>
      <c r="H896" s="169"/>
      <c r="I896" s="169">
        <v>98</v>
      </c>
      <c r="J896" s="169"/>
    </row>
    <row r="897" spans="2:10" s="1" customFormat="1" ht="18" customHeight="1">
      <c r="B897" s="3" t="s">
        <v>1688</v>
      </c>
      <c r="C897" s="3" t="s">
        <v>1689</v>
      </c>
      <c r="D897" s="168" t="s">
        <v>2796</v>
      </c>
      <c r="E897" s="168"/>
      <c r="F897" s="3" t="s">
        <v>2210</v>
      </c>
      <c r="G897" s="169">
        <v>7</v>
      </c>
      <c r="H897" s="169"/>
      <c r="I897" s="169">
        <v>136</v>
      </c>
      <c r="J897" s="169"/>
    </row>
    <row r="898" s="1" customFormat="1" ht="30" customHeight="1"/>
    <row r="899" spans="2:3" s="1" customFormat="1" ht="18" customHeight="1">
      <c r="B899" s="170" t="s">
        <v>3060</v>
      </c>
      <c r="C899" s="170"/>
    </row>
    <row r="900" s="1" customFormat="1" ht="9" customHeight="1"/>
    <row r="901" spans="2:9" s="1" customFormat="1" ht="18" customHeight="1">
      <c r="B901" s="2" t="s">
        <v>2160</v>
      </c>
      <c r="C901" s="2" t="s">
        <v>2163</v>
      </c>
      <c r="D901" s="2" t="s">
        <v>2161</v>
      </c>
      <c r="E901" s="2" t="s">
        <v>2162</v>
      </c>
      <c r="F901" s="174" t="s">
        <v>3330</v>
      </c>
      <c r="G901" s="174"/>
      <c r="H901" s="174" t="s">
        <v>3331</v>
      </c>
      <c r="I901" s="174"/>
    </row>
    <row r="902" spans="2:9" s="1" customFormat="1" ht="18" customHeight="1">
      <c r="B902" s="3" t="s">
        <v>1222</v>
      </c>
      <c r="C902" s="3" t="s">
        <v>1223</v>
      </c>
      <c r="D902" s="3" t="s">
        <v>3060</v>
      </c>
      <c r="E902" s="3" t="s">
        <v>2170</v>
      </c>
      <c r="F902" s="169">
        <v>3</v>
      </c>
      <c r="G902" s="169"/>
      <c r="H902" s="169">
        <v>69</v>
      </c>
      <c r="I902" s="169"/>
    </row>
    <row r="903" spans="2:9" s="1" customFormat="1" ht="18" customHeight="1">
      <c r="B903" s="3" t="s">
        <v>1474</v>
      </c>
      <c r="C903" s="3" t="s">
        <v>1475</v>
      </c>
      <c r="D903" s="3" t="s">
        <v>3060</v>
      </c>
      <c r="E903" s="3" t="s">
        <v>2167</v>
      </c>
      <c r="F903" s="169">
        <v>9</v>
      </c>
      <c r="G903" s="169"/>
      <c r="H903" s="169">
        <v>151</v>
      </c>
      <c r="I903" s="169"/>
    </row>
    <row r="904" s="1" customFormat="1" ht="30" customHeight="1"/>
    <row r="905" spans="2:3" s="1" customFormat="1" ht="18" customHeight="1">
      <c r="B905" s="170" t="s">
        <v>2176</v>
      </c>
      <c r="C905" s="170"/>
    </row>
    <row r="906" s="1" customFormat="1" ht="9" customHeight="1"/>
    <row r="907" spans="2:9" s="1" customFormat="1" ht="18" customHeight="1">
      <c r="B907" s="2" t="s">
        <v>2160</v>
      </c>
      <c r="C907" s="2" t="s">
        <v>2163</v>
      </c>
      <c r="D907" s="2" t="s">
        <v>2161</v>
      </c>
      <c r="E907" s="2" t="s">
        <v>2162</v>
      </c>
      <c r="F907" s="174" t="s">
        <v>3330</v>
      </c>
      <c r="G907" s="174"/>
      <c r="H907" s="174" t="s">
        <v>3331</v>
      </c>
      <c r="I907" s="174"/>
    </row>
    <row r="908" spans="2:9" s="1" customFormat="1" ht="18" customHeight="1">
      <c r="B908" s="3" t="s">
        <v>6</v>
      </c>
      <c r="C908" s="3" t="s">
        <v>7</v>
      </c>
      <c r="D908" s="3" t="s">
        <v>2177</v>
      </c>
      <c r="E908" s="3" t="s">
        <v>2170</v>
      </c>
      <c r="F908" s="169">
        <v>2</v>
      </c>
      <c r="G908" s="169"/>
      <c r="H908" s="169">
        <v>43</v>
      </c>
      <c r="I908" s="169"/>
    </row>
    <row r="909" spans="2:9" s="1" customFormat="1" ht="18" customHeight="1">
      <c r="B909" s="3" t="s">
        <v>70</v>
      </c>
      <c r="C909" s="3" t="s">
        <v>71</v>
      </c>
      <c r="D909" s="3" t="s">
        <v>2211</v>
      </c>
      <c r="E909" s="3" t="s">
        <v>2167</v>
      </c>
      <c r="F909" s="169">
        <v>6</v>
      </c>
      <c r="G909" s="169"/>
      <c r="H909" s="169">
        <v>101</v>
      </c>
      <c r="I909" s="169"/>
    </row>
    <row r="910" spans="2:9" s="1" customFormat="1" ht="18" customHeight="1">
      <c r="B910" s="3" t="s">
        <v>212</v>
      </c>
      <c r="C910" s="3" t="s">
        <v>213</v>
      </c>
      <c r="D910" s="3" t="s">
        <v>2177</v>
      </c>
      <c r="E910" s="3" t="s">
        <v>2170</v>
      </c>
      <c r="F910" s="169">
        <v>2</v>
      </c>
      <c r="G910" s="169"/>
      <c r="H910" s="169">
        <v>43</v>
      </c>
      <c r="I910" s="169"/>
    </row>
    <row r="911" spans="2:9" s="1" customFormat="1" ht="18" customHeight="1">
      <c r="B911" s="10"/>
      <c r="C911" s="3" t="s">
        <v>213</v>
      </c>
      <c r="D911" s="3" t="s">
        <v>2211</v>
      </c>
      <c r="E911" s="3" t="s">
        <v>2167</v>
      </c>
      <c r="F911" s="169">
        <v>6</v>
      </c>
      <c r="G911" s="169"/>
      <c r="H911" s="169">
        <v>101</v>
      </c>
      <c r="I911" s="169"/>
    </row>
    <row r="912" s="1" customFormat="1" ht="30" customHeight="1"/>
    <row r="913" spans="2:3" s="1" customFormat="1" ht="18" customHeight="1">
      <c r="B913" s="170" t="s">
        <v>2478</v>
      </c>
      <c r="C913" s="170"/>
    </row>
    <row r="914" s="1" customFormat="1" ht="9" customHeight="1"/>
    <row r="915" spans="2:10" s="1" customFormat="1" ht="18" customHeight="1">
      <c r="B915" s="2" t="s">
        <v>2160</v>
      </c>
      <c r="C915" s="2" t="s">
        <v>2163</v>
      </c>
      <c r="D915" s="2" t="s">
        <v>2161</v>
      </c>
      <c r="E915" s="174" t="s">
        <v>2162</v>
      </c>
      <c r="F915" s="174"/>
      <c r="G915" s="174" t="s">
        <v>3330</v>
      </c>
      <c r="H915" s="174"/>
      <c r="I915" s="174" t="s">
        <v>3331</v>
      </c>
      <c r="J915" s="174"/>
    </row>
    <row r="916" spans="2:10" s="1" customFormat="1" ht="18" customHeight="1">
      <c r="B916" s="3" t="s">
        <v>808</v>
      </c>
      <c r="C916" s="3" t="s">
        <v>809</v>
      </c>
      <c r="D916" s="3" t="s">
        <v>2479</v>
      </c>
      <c r="E916" s="168" t="s">
        <v>2170</v>
      </c>
      <c r="F916" s="168"/>
      <c r="G916" s="169">
        <v>4</v>
      </c>
      <c r="H916" s="169"/>
      <c r="I916" s="169">
        <v>87</v>
      </c>
      <c r="J916" s="169"/>
    </row>
    <row r="917" spans="2:10" s="1" customFormat="1" ht="18" customHeight="1">
      <c r="B917" s="10"/>
      <c r="C917" s="3" t="s">
        <v>809</v>
      </c>
      <c r="D917" s="3" t="s">
        <v>2226</v>
      </c>
      <c r="E917" s="168" t="s">
        <v>2167</v>
      </c>
      <c r="F917" s="168"/>
      <c r="G917" s="169">
        <v>12</v>
      </c>
      <c r="H917" s="169"/>
      <c r="I917" s="169">
        <v>228</v>
      </c>
      <c r="J917" s="169"/>
    </row>
    <row r="918" spans="2:10" s="1" customFormat="1" ht="18" customHeight="1">
      <c r="B918" s="3" t="s">
        <v>810</v>
      </c>
      <c r="C918" s="3" t="s">
        <v>811</v>
      </c>
      <c r="D918" s="3" t="s">
        <v>2480</v>
      </c>
      <c r="E918" s="168" t="s">
        <v>2170</v>
      </c>
      <c r="F918" s="168"/>
      <c r="G918" s="169">
        <v>1</v>
      </c>
      <c r="H918" s="169"/>
      <c r="I918" s="169">
        <v>21</v>
      </c>
      <c r="J918" s="169"/>
    </row>
    <row r="919" spans="2:10" s="1" customFormat="1" ht="18" customHeight="1">
      <c r="B919" s="3" t="s">
        <v>874</v>
      </c>
      <c r="C919" s="3" t="s">
        <v>875</v>
      </c>
      <c r="D919" s="3" t="s">
        <v>2488</v>
      </c>
      <c r="E919" s="168" t="s">
        <v>2167</v>
      </c>
      <c r="F919" s="168"/>
      <c r="G919" s="169">
        <v>5</v>
      </c>
      <c r="H919" s="169"/>
      <c r="I919" s="169">
        <v>97</v>
      </c>
      <c r="J919" s="169"/>
    </row>
    <row r="920" spans="2:10" s="1" customFormat="1" ht="18" customHeight="1">
      <c r="B920" s="3" t="s">
        <v>876</v>
      </c>
      <c r="C920" s="3" t="s">
        <v>877</v>
      </c>
      <c r="D920" s="3" t="s">
        <v>2489</v>
      </c>
      <c r="E920" s="168" t="s">
        <v>2167</v>
      </c>
      <c r="F920" s="168"/>
      <c r="G920" s="169">
        <v>5</v>
      </c>
      <c r="H920" s="169"/>
      <c r="I920" s="169">
        <v>82</v>
      </c>
      <c r="J920" s="169"/>
    </row>
    <row r="921" spans="2:10" s="1" customFormat="1" ht="18" customHeight="1">
      <c r="B921" s="3" t="s">
        <v>900</v>
      </c>
      <c r="C921" s="3" t="s">
        <v>901</v>
      </c>
      <c r="D921" s="3" t="s">
        <v>2493</v>
      </c>
      <c r="E921" s="168" t="s">
        <v>2167</v>
      </c>
      <c r="F921" s="168"/>
      <c r="G921" s="169">
        <v>4</v>
      </c>
      <c r="H921" s="169"/>
      <c r="I921" s="169">
        <v>46</v>
      </c>
      <c r="J921" s="169"/>
    </row>
    <row r="922" spans="2:10" s="1" customFormat="1" ht="18" customHeight="1">
      <c r="B922" s="10"/>
      <c r="C922" s="3" t="s">
        <v>901</v>
      </c>
      <c r="D922" s="3" t="s">
        <v>2494</v>
      </c>
      <c r="E922" s="168" t="s">
        <v>2170</v>
      </c>
      <c r="F922" s="168"/>
      <c r="G922" s="169">
        <v>2</v>
      </c>
      <c r="H922" s="169"/>
      <c r="I922" s="169">
        <v>41</v>
      </c>
      <c r="J922" s="169"/>
    </row>
    <row r="923" spans="2:10" s="1" customFormat="1" ht="18" customHeight="1">
      <c r="B923" s="3" t="s">
        <v>908</v>
      </c>
      <c r="C923" s="3" t="s">
        <v>909</v>
      </c>
      <c r="D923" s="3" t="s">
        <v>2497</v>
      </c>
      <c r="E923" s="168" t="s">
        <v>2210</v>
      </c>
      <c r="F923" s="168"/>
      <c r="G923" s="169">
        <v>12</v>
      </c>
      <c r="H923" s="169"/>
      <c r="I923" s="169">
        <v>268</v>
      </c>
      <c r="J923" s="169"/>
    </row>
    <row r="924" spans="2:10" s="1" customFormat="1" ht="18" customHeight="1">
      <c r="B924" s="3" t="s">
        <v>972</v>
      </c>
      <c r="C924" s="3" t="s">
        <v>973</v>
      </c>
      <c r="D924" s="3" t="s">
        <v>2518</v>
      </c>
      <c r="E924" s="168" t="s">
        <v>2170</v>
      </c>
      <c r="F924" s="168"/>
      <c r="G924" s="169">
        <v>3</v>
      </c>
      <c r="H924" s="169"/>
      <c r="I924" s="169">
        <v>72</v>
      </c>
      <c r="J924" s="169"/>
    </row>
    <row r="925" s="1" customFormat="1" ht="30" customHeight="1"/>
    <row r="926" spans="2:3" s="1" customFormat="1" ht="18" customHeight="1">
      <c r="B926" s="170" t="s">
        <v>3042</v>
      </c>
      <c r="C926" s="170"/>
    </row>
    <row r="927" s="1" customFormat="1" ht="9" customHeight="1"/>
    <row r="928" spans="2:10" s="1" customFormat="1" ht="18" customHeight="1">
      <c r="B928" s="2" t="s">
        <v>2160</v>
      </c>
      <c r="C928" s="2" t="s">
        <v>2163</v>
      </c>
      <c r="D928" s="174" t="s">
        <v>2161</v>
      </c>
      <c r="E928" s="174"/>
      <c r="F928" s="174" t="s">
        <v>2162</v>
      </c>
      <c r="G928" s="174"/>
      <c r="H928" s="174" t="s">
        <v>3330</v>
      </c>
      <c r="I928" s="174"/>
      <c r="J928" s="2" t="s">
        <v>3331</v>
      </c>
    </row>
    <row r="929" spans="2:10" s="1" customFormat="1" ht="18" customHeight="1">
      <c r="B929" s="3" t="s">
        <v>1258</v>
      </c>
      <c r="C929" s="3" t="s">
        <v>1259</v>
      </c>
      <c r="D929" s="168" t="s">
        <v>3043</v>
      </c>
      <c r="E929" s="168"/>
      <c r="F929" s="168" t="s">
        <v>2170</v>
      </c>
      <c r="G929" s="168"/>
      <c r="H929" s="169">
        <v>3</v>
      </c>
      <c r="I929" s="169"/>
      <c r="J929" s="8">
        <v>53</v>
      </c>
    </row>
    <row r="930" spans="2:10" s="1" customFormat="1" ht="18" customHeight="1">
      <c r="B930" s="3" t="s">
        <v>2084</v>
      </c>
      <c r="C930" s="3" t="s">
        <v>2085</v>
      </c>
      <c r="D930" s="168" t="s">
        <v>3058</v>
      </c>
      <c r="E930" s="168"/>
      <c r="F930" s="168" t="s">
        <v>2210</v>
      </c>
      <c r="G930" s="168"/>
      <c r="H930" s="169">
        <v>3</v>
      </c>
      <c r="I930" s="169"/>
      <c r="J930" s="8">
        <v>68</v>
      </c>
    </row>
    <row r="931" s="1" customFormat="1" ht="30" customHeight="1"/>
    <row r="932" spans="2:3" s="1" customFormat="1" ht="18" customHeight="1">
      <c r="B932" s="170" t="s">
        <v>2815</v>
      </c>
      <c r="C932" s="170"/>
    </row>
    <row r="933" s="1" customFormat="1" ht="9" customHeight="1"/>
    <row r="934" spans="2:9" s="1" customFormat="1" ht="18" customHeight="1">
      <c r="B934" s="2" t="s">
        <v>2160</v>
      </c>
      <c r="C934" s="2" t="s">
        <v>2163</v>
      </c>
      <c r="D934" s="2" t="s">
        <v>2161</v>
      </c>
      <c r="E934" s="2" t="s">
        <v>2162</v>
      </c>
      <c r="F934" s="174" t="s">
        <v>3330</v>
      </c>
      <c r="G934" s="174"/>
      <c r="H934" s="174" t="s">
        <v>3331</v>
      </c>
      <c r="I934" s="174"/>
    </row>
    <row r="935" spans="2:9" s="1" customFormat="1" ht="18" customHeight="1">
      <c r="B935" s="3" t="s">
        <v>1728</v>
      </c>
      <c r="C935" s="3" t="s">
        <v>1729</v>
      </c>
      <c r="D935" s="3" t="s">
        <v>2816</v>
      </c>
      <c r="E935" s="3" t="s">
        <v>2210</v>
      </c>
      <c r="F935" s="169">
        <v>4</v>
      </c>
      <c r="G935" s="169"/>
      <c r="H935" s="169">
        <v>73</v>
      </c>
      <c r="I935" s="169"/>
    </row>
    <row r="936" spans="2:9" s="1" customFormat="1" ht="18" customHeight="1">
      <c r="B936" s="10"/>
      <c r="C936" s="3" t="s">
        <v>1729</v>
      </c>
      <c r="D936" s="3" t="s">
        <v>2817</v>
      </c>
      <c r="E936" s="3" t="s">
        <v>2167</v>
      </c>
      <c r="F936" s="169">
        <v>5</v>
      </c>
      <c r="G936" s="169"/>
      <c r="H936" s="169">
        <v>92</v>
      </c>
      <c r="I936" s="169"/>
    </row>
    <row r="937" s="1" customFormat="1" ht="30" customHeight="1"/>
    <row r="938" spans="2:3" s="1" customFormat="1" ht="18" customHeight="1">
      <c r="B938" s="170" t="s">
        <v>2946</v>
      </c>
      <c r="C938" s="170"/>
    </row>
    <row r="939" s="1" customFormat="1" ht="9" customHeight="1"/>
    <row r="940" spans="2:11" s="1" customFormat="1" ht="18" customHeight="1">
      <c r="B940" s="2" t="s">
        <v>2160</v>
      </c>
      <c r="C940" s="2" t="s">
        <v>2163</v>
      </c>
      <c r="D940" s="174" t="s">
        <v>2161</v>
      </c>
      <c r="E940" s="174"/>
      <c r="F940" s="174" t="s">
        <v>2162</v>
      </c>
      <c r="G940" s="174"/>
      <c r="H940" s="174" t="s">
        <v>3330</v>
      </c>
      <c r="I940" s="174"/>
      <c r="J940" s="174" t="s">
        <v>3331</v>
      </c>
      <c r="K940" s="174"/>
    </row>
    <row r="941" spans="2:11" s="1" customFormat="1" ht="18" customHeight="1">
      <c r="B941" s="3" t="s">
        <v>1514</v>
      </c>
      <c r="C941" s="3" t="s">
        <v>1515</v>
      </c>
      <c r="D941" s="168" t="s">
        <v>2947</v>
      </c>
      <c r="E941" s="168"/>
      <c r="F941" s="168" t="s">
        <v>2167</v>
      </c>
      <c r="G941" s="168"/>
      <c r="H941" s="169">
        <v>5</v>
      </c>
      <c r="I941" s="169"/>
      <c r="J941" s="169">
        <v>91</v>
      </c>
      <c r="K941" s="169"/>
    </row>
    <row r="942" spans="2:11" s="1" customFormat="1" ht="18" customHeight="1">
      <c r="B942" s="10"/>
      <c r="C942" s="3" t="s">
        <v>1515</v>
      </c>
      <c r="D942" s="168" t="s">
        <v>2948</v>
      </c>
      <c r="E942" s="168"/>
      <c r="F942" s="168" t="s">
        <v>2170</v>
      </c>
      <c r="G942" s="168"/>
      <c r="H942" s="169">
        <v>1</v>
      </c>
      <c r="I942" s="169"/>
      <c r="J942" s="169">
        <v>29</v>
      </c>
      <c r="K942" s="169"/>
    </row>
    <row r="943" spans="2:11" s="1" customFormat="1" ht="18" customHeight="1">
      <c r="B943" s="10"/>
      <c r="C943" s="3" t="s">
        <v>1515</v>
      </c>
      <c r="D943" s="168" t="s">
        <v>2949</v>
      </c>
      <c r="E943" s="168"/>
      <c r="F943" s="168" t="s">
        <v>2210</v>
      </c>
      <c r="G943" s="168"/>
      <c r="H943" s="169">
        <v>3</v>
      </c>
      <c r="I943" s="169"/>
      <c r="J943" s="169">
        <v>51</v>
      </c>
      <c r="K943" s="169"/>
    </row>
    <row r="944" s="1" customFormat="1" ht="30" customHeight="1"/>
    <row r="945" spans="2:3" s="1" customFormat="1" ht="18" customHeight="1">
      <c r="B945" s="170" t="s">
        <v>2646</v>
      </c>
      <c r="C945" s="170"/>
    </row>
    <row r="946" s="1" customFormat="1" ht="9" customHeight="1"/>
    <row r="947" spans="2:10" s="1" customFormat="1" ht="18" customHeight="1">
      <c r="B947" s="2" t="s">
        <v>2160</v>
      </c>
      <c r="C947" s="2" t="s">
        <v>2163</v>
      </c>
      <c r="D947" s="174" t="s">
        <v>2161</v>
      </c>
      <c r="E947" s="174"/>
      <c r="F947" s="174" t="s">
        <v>2162</v>
      </c>
      <c r="G947" s="174"/>
      <c r="H947" s="2" t="s">
        <v>3330</v>
      </c>
      <c r="I947" s="174" t="s">
        <v>3331</v>
      </c>
      <c r="J947" s="174"/>
    </row>
    <row r="948" spans="2:10" s="1" customFormat="1" ht="18" customHeight="1">
      <c r="B948" s="3" t="s">
        <v>1348</v>
      </c>
      <c r="C948" s="3" t="s">
        <v>1349</v>
      </c>
      <c r="D948" s="168" t="s">
        <v>2646</v>
      </c>
      <c r="E948" s="168"/>
      <c r="F948" s="168" t="s">
        <v>2170</v>
      </c>
      <c r="G948" s="168"/>
      <c r="H948" s="8">
        <v>2</v>
      </c>
      <c r="I948" s="169">
        <v>35</v>
      </c>
      <c r="J948" s="169"/>
    </row>
    <row r="949" spans="2:10" s="1" customFormat="1" ht="18" customHeight="1">
      <c r="B949" s="3" t="s">
        <v>1610</v>
      </c>
      <c r="C949" s="3" t="s">
        <v>1611</v>
      </c>
      <c r="D949" s="168" t="s">
        <v>2758</v>
      </c>
      <c r="E949" s="168"/>
      <c r="F949" s="168" t="s">
        <v>2167</v>
      </c>
      <c r="G949" s="168"/>
      <c r="H949" s="8">
        <v>5</v>
      </c>
      <c r="I949" s="169">
        <v>58</v>
      </c>
      <c r="J949" s="169"/>
    </row>
    <row r="950" spans="2:10" s="1" customFormat="1" ht="18" customHeight="1">
      <c r="B950" s="3" t="s">
        <v>1666</v>
      </c>
      <c r="C950" s="3" t="s">
        <v>1667</v>
      </c>
      <c r="D950" s="168" t="s">
        <v>2790</v>
      </c>
      <c r="E950" s="168"/>
      <c r="F950" s="168" t="s">
        <v>2210</v>
      </c>
      <c r="G950" s="168"/>
      <c r="H950" s="8">
        <v>3</v>
      </c>
      <c r="I950" s="169">
        <v>47</v>
      </c>
      <c r="J950" s="169"/>
    </row>
    <row r="951" spans="2:10" s="1" customFormat="1" ht="18" customHeight="1">
      <c r="B951" s="10"/>
      <c r="C951" s="3" t="s">
        <v>1667</v>
      </c>
      <c r="D951" s="168" t="s">
        <v>2758</v>
      </c>
      <c r="E951" s="168"/>
      <c r="F951" s="168" t="s">
        <v>2167</v>
      </c>
      <c r="G951" s="168"/>
      <c r="H951" s="8">
        <v>5</v>
      </c>
      <c r="I951" s="169">
        <v>58</v>
      </c>
      <c r="J951" s="169"/>
    </row>
    <row r="952" s="1" customFormat="1" ht="30" customHeight="1"/>
    <row r="953" spans="2:3" s="1" customFormat="1" ht="18" customHeight="1">
      <c r="B953" s="170" t="s">
        <v>2546</v>
      </c>
      <c r="C953" s="170"/>
    </row>
    <row r="954" s="1" customFormat="1" ht="9" customHeight="1"/>
    <row r="955" spans="2:10" s="1" customFormat="1" ht="18" customHeight="1">
      <c r="B955" s="2" t="s">
        <v>2160</v>
      </c>
      <c r="C955" s="2" t="s">
        <v>2163</v>
      </c>
      <c r="D955" s="2" t="s">
        <v>2161</v>
      </c>
      <c r="E955" s="174" t="s">
        <v>2162</v>
      </c>
      <c r="F955" s="174"/>
      <c r="G955" s="174" t="s">
        <v>3330</v>
      </c>
      <c r="H955" s="174"/>
      <c r="I955" s="174" t="s">
        <v>3331</v>
      </c>
      <c r="J955" s="174"/>
    </row>
    <row r="956" spans="2:10" s="1" customFormat="1" ht="18" customHeight="1">
      <c r="B956" s="3" t="s">
        <v>1156</v>
      </c>
      <c r="C956" s="3" t="s">
        <v>1157</v>
      </c>
      <c r="D956" s="3" t="s">
        <v>2547</v>
      </c>
      <c r="E956" s="168" t="s">
        <v>2170</v>
      </c>
      <c r="F956" s="168"/>
      <c r="G956" s="169">
        <v>3</v>
      </c>
      <c r="H956" s="169"/>
      <c r="I956" s="169">
        <v>59</v>
      </c>
      <c r="J956" s="169"/>
    </row>
    <row r="957" spans="2:10" s="1" customFormat="1" ht="18" customHeight="1">
      <c r="B957" s="3" t="s">
        <v>1402</v>
      </c>
      <c r="C957" s="3" t="s">
        <v>1403</v>
      </c>
      <c r="D957" s="3" t="s">
        <v>2546</v>
      </c>
      <c r="E957" s="168" t="s">
        <v>2167</v>
      </c>
      <c r="F957" s="168"/>
      <c r="G957" s="169">
        <v>10</v>
      </c>
      <c r="H957" s="169"/>
      <c r="I957" s="169">
        <v>165</v>
      </c>
      <c r="J957" s="169"/>
    </row>
    <row r="958" spans="2:10" s="1" customFormat="1" ht="18" customHeight="1">
      <c r="B958" s="3" t="s">
        <v>1690</v>
      </c>
      <c r="C958" s="3" t="s">
        <v>1691</v>
      </c>
      <c r="D958" s="3" t="s">
        <v>2797</v>
      </c>
      <c r="E958" s="168" t="s">
        <v>2210</v>
      </c>
      <c r="F958" s="168"/>
      <c r="G958" s="169">
        <v>11</v>
      </c>
      <c r="H958" s="169"/>
      <c r="I958" s="169">
        <v>229</v>
      </c>
      <c r="J958" s="169"/>
    </row>
    <row r="959" spans="2:10" s="1" customFormat="1" ht="18" customHeight="1">
      <c r="B959" s="3" t="s">
        <v>1930</v>
      </c>
      <c r="C959" s="3" t="s">
        <v>1931</v>
      </c>
      <c r="D959" s="3" t="s">
        <v>2546</v>
      </c>
      <c r="E959" s="168" t="s">
        <v>2167</v>
      </c>
      <c r="F959" s="168"/>
      <c r="G959" s="169">
        <v>10</v>
      </c>
      <c r="H959" s="169"/>
      <c r="I959" s="169">
        <v>165</v>
      </c>
      <c r="J959" s="169"/>
    </row>
    <row r="960" s="1" customFormat="1" ht="30" customHeight="1"/>
    <row r="961" spans="2:3" s="1" customFormat="1" ht="18" customHeight="1">
      <c r="B961" s="170" t="s">
        <v>2987</v>
      </c>
      <c r="C961" s="170"/>
    </row>
    <row r="962" s="1" customFormat="1" ht="9" customHeight="1"/>
    <row r="963" spans="2:11" s="1" customFormat="1" ht="18" customHeight="1">
      <c r="B963" s="2" t="s">
        <v>2160</v>
      </c>
      <c r="C963" s="2" t="s">
        <v>2163</v>
      </c>
      <c r="D963" s="174" t="s">
        <v>2161</v>
      </c>
      <c r="E963" s="174"/>
      <c r="F963" s="174" t="s">
        <v>2162</v>
      </c>
      <c r="G963" s="174"/>
      <c r="H963" s="174" t="s">
        <v>3330</v>
      </c>
      <c r="I963" s="174"/>
      <c r="J963" s="174" t="s">
        <v>3331</v>
      </c>
      <c r="K963" s="174"/>
    </row>
    <row r="964" spans="2:11" s="1" customFormat="1" ht="18" customHeight="1">
      <c r="B964" s="3" t="s">
        <v>1928</v>
      </c>
      <c r="C964" s="3" t="s">
        <v>1929</v>
      </c>
      <c r="D964" s="168" t="s">
        <v>2988</v>
      </c>
      <c r="E964" s="168"/>
      <c r="F964" s="168" t="s">
        <v>2210</v>
      </c>
      <c r="G964" s="168"/>
      <c r="H964" s="169">
        <v>6</v>
      </c>
      <c r="I964" s="169"/>
      <c r="J964" s="169">
        <v>121</v>
      </c>
      <c r="K964" s="169"/>
    </row>
    <row r="965" spans="2:11" s="1" customFormat="1" ht="18" customHeight="1">
      <c r="B965" s="10"/>
      <c r="C965" s="3" t="s">
        <v>1929</v>
      </c>
      <c r="D965" s="168" t="s">
        <v>2987</v>
      </c>
      <c r="E965" s="168"/>
      <c r="F965" s="168" t="s">
        <v>2167</v>
      </c>
      <c r="G965" s="168"/>
      <c r="H965" s="169">
        <v>6</v>
      </c>
      <c r="I965" s="169"/>
      <c r="J965" s="169">
        <v>113</v>
      </c>
      <c r="K965" s="169"/>
    </row>
    <row r="966" s="1" customFormat="1" ht="30" customHeight="1"/>
    <row r="967" spans="2:3" s="1" customFormat="1" ht="18" customHeight="1">
      <c r="B967" s="170" t="s">
        <v>2172</v>
      </c>
      <c r="C967" s="170"/>
    </row>
    <row r="968" s="1" customFormat="1" ht="9" customHeight="1"/>
    <row r="969" spans="2:10" s="1" customFormat="1" ht="18" customHeight="1">
      <c r="B969" s="2" t="s">
        <v>2160</v>
      </c>
      <c r="C969" s="2" t="s">
        <v>2163</v>
      </c>
      <c r="D969" s="2" t="s">
        <v>2161</v>
      </c>
      <c r="E969" s="174" t="s">
        <v>2162</v>
      </c>
      <c r="F969" s="174"/>
      <c r="G969" s="174" t="s">
        <v>3330</v>
      </c>
      <c r="H969" s="174"/>
      <c r="I969" s="174" t="s">
        <v>3331</v>
      </c>
      <c r="J969" s="174"/>
    </row>
    <row r="970" spans="2:10" s="1" customFormat="1" ht="18" customHeight="1">
      <c r="B970" s="3" t="s">
        <v>1266</v>
      </c>
      <c r="C970" s="3" t="s">
        <v>1267</v>
      </c>
      <c r="D970" s="3" t="s">
        <v>2599</v>
      </c>
      <c r="E970" s="168" t="s">
        <v>2170</v>
      </c>
      <c r="F970" s="168"/>
      <c r="G970" s="169">
        <v>3</v>
      </c>
      <c r="H970" s="169"/>
      <c r="I970" s="169">
        <v>57</v>
      </c>
      <c r="J970" s="169"/>
    </row>
    <row r="971" spans="2:10" s="1" customFormat="1" ht="18" customHeight="1">
      <c r="B971" s="3" t="s">
        <v>1528</v>
      </c>
      <c r="C971" s="3" t="s">
        <v>1529</v>
      </c>
      <c r="D971" s="3" t="s">
        <v>2172</v>
      </c>
      <c r="E971" s="168" t="s">
        <v>2167</v>
      </c>
      <c r="F971" s="168"/>
      <c r="G971" s="169">
        <v>10</v>
      </c>
      <c r="H971" s="169"/>
      <c r="I971" s="169">
        <v>175</v>
      </c>
      <c r="J971" s="169"/>
    </row>
    <row r="972" spans="2:10" s="1" customFormat="1" ht="18" customHeight="1">
      <c r="B972" s="3" t="s">
        <v>1692</v>
      </c>
      <c r="C972" s="3" t="s">
        <v>1693</v>
      </c>
      <c r="D972" s="3" t="s">
        <v>2798</v>
      </c>
      <c r="E972" s="168" t="s">
        <v>2210</v>
      </c>
      <c r="F972" s="168"/>
      <c r="G972" s="169">
        <v>12</v>
      </c>
      <c r="H972" s="169"/>
      <c r="I972" s="169">
        <v>263</v>
      </c>
      <c r="J972" s="169"/>
    </row>
    <row r="973" spans="2:10" s="1" customFormat="1" ht="18" customHeight="1">
      <c r="B973" s="3" t="s">
        <v>2042</v>
      </c>
      <c r="C973" s="3" t="s">
        <v>2043</v>
      </c>
      <c r="D973" s="3" t="s">
        <v>2901</v>
      </c>
      <c r="E973" s="168" t="s">
        <v>2250</v>
      </c>
      <c r="F973" s="168"/>
      <c r="G973" s="169">
        <v>8</v>
      </c>
      <c r="H973" s="169"/>
      <c r="I973" s="169">
        <v>132</v>
      </c>
      <c r="J973" s="169"/>
    </row>
    <row r="974" spans="2:10" s="1" customFormat="1" ht="18" customHeight="1">
      <c r="B974" s="10"/>
      <c r="C974" s="3" t="s">
        <v>2043</v>
      </c>
      <c r="D974" s="3" t="s">
        <v>2902</v>
      </c>
      <c r="E974" s="168" t="s">
        <v>2260</v>
      </c>
      <c r="F974" s="168"/>
      <c r="G974" s="169">
        <v>9</v>
      </c>
      <c r="H974" s="169"/>
      <c r="I974" s="169">
        <v>151</v>
      </c>
      <c r="J974" s="169"/>
    </row>
    <row r="975" s="1" customFormat="1" ht="30" customHeight="1"/>
    <row r="976" spans="2:3" s="1" customFormat="1" ht="18" customHeight="1">
      <c r="B976" s="170" t="s">
        <v>2604</v>
      </c>
      <c r="C976" s="170"/>
    </row>
    <row r="977" s="1" customFormat="1" ht="9" customHeight="1"/>
    <row r="978" spans="2:9" s="1" customFormat="1" ht="18" customHeight="1">
      <c r="B978" s="2" t="s">
        <v>2160</v>
      </c>
      <c r="C978" s="2" t="s">
        <v>2163</v>
      </c>
      <c r="D978" s="2" t="s">
        <v>2161</v>
      </c>
      <c r="E978" s="2" t="s">
        <v>2162</v>
      </c>
      <c r="F978" s="174" t="s">
        <v>3330</v>
      </c>
      <c r="G978" s="174"/>
      <c r="H978" s="174" t="s">
        <v>3331</v>
      </c>
      <c r="I978" s="174"/>
    </row>
    <row r="979" spans="2:9" s="1" customFormat="1" ht="18" customHeight="1">
      <c r="B979" s="3" t="s">
        <v>1272</v>
      </c>
      <c r="C979" s="3" t="s">
        <v>1273</v>
      </c>
      <c r="D979" s="3" t="s">
        <v>2604</v>
      </c>
      <c r="E979" s="3" t="s">
        <v>2170</v>
      </c>
      <c r="F979" s="169">
        <v>2</v>
      </c>
      <c r="G979" s="169"/>
      <c r="H979" s="169">
        <v>32</v>
      </c>
      <c r="I979" s="169"/>
    </row>
    <row r="980" spans="2:9" s="1" customFormat="1" ht="18" customHeight="1">
      <c r="B980" s="3" t="s">
        <v>1274</v>
      </c>
      <c r="C980" s="3" t="s">
        <v>1275</v>
      </c>
      <c r="D980" s="3" t="s">
        <v>2605</v>
      </c>
      <c r="E980" s="3" t="s">
        <v>2170</v>
      </c>
      <c r="F980" s="169">
        <v>1</v>
      </c>
      <c r="G980" s="169"/>
      <c r="H980" s="169">
        <v>25</v>
      </c>
      <c r="I980" s="169"/>
    </row>
    <row r="981" spans="2:9" s="1" customFormat="1" ht="18" customHeight="1">
      <c r="B981" s="10"/>
      <c r="C981" s="3" t="s">
        <v>1275</v>
      </c>
      <c r="D981" s="3" t="s">
        <v>2606</v>
      </c>
      <c r="E981" s="3" t="s">
        <v>2167</v>
      </c>
      <c r="F981" s="169">
        <v>2</v>
      </c>
      <c r="G981" s="169"/>
      <c r="H981" s="169">
        <v>26</v>
      </c>
      <c r="I981" s="169"/>
    </row>
    <row r="982" spans="2:9" s="1" customFormat="1" ht="18" customHeight="1">
      <c r="B982" s="3" t="s">
        <v>1534</v>
      </c>
      <c r="C982" s="3" t="s">
        <v>1535</v>
      </c>
      <c r="D982" s="3" t="s">
        <v>2604</v>
      </c>
      <c r="E982" s="3" t="s">
        <v>2167</v>
      </c>
      <c r="F982" s="169">
        <v>4</v>
      </c>
      <c r="G982" s="169"/>
      <c r="H982" s="169">
        <v>61</v>
      </c>
      <c r="I982" s="169"/>
    </row>
    <row r="983" spans="2:9" s="1" customFormat="1" ht="18" customHeight="1">
      <c r="B983" s="3" t="s">
        <v>1694</v>
      </c>
      <c r="C983" s="3" t="s">
        <v>1695</v>
      </c>
      <c r="D983" s="3" t="s">
        <v>2799</v>
      </c>
      <c r="E983" s="3" t="s">
        <v>2210</v>
      </c>
      <c r="F983" s="169">
        <v>7</v>
      </c>
      <c r="G983" s="169"/>
      <c r="H983" s="169">
        <v>132</v>
      </c>
      <c r="I983" s="169"/>
    </row>
    <row r="984" spans="2:9" s="1" customFormat="1" ht="18" customHeight="1">
      <c r="B984" s="3" t="s">
        <v>1844</v>
      </c>
      <c r="C984" s="3" t="s">
        <v>1845</v>
      </c>
      <c r="D984" s="3" t="s">
        <v>2799</v>
      </c>
      <c r="E984" s="3" t="s">
        <v>2210</v>
      </c>
      <c r="F984" s="169">
        <v>7</v>
      </c>
      <c r="G984" s="169"/>
      <c r="H984" s="169">
        <v>132</v>
      </c>
      <c r="I984" s="169"/>
    </row>
    <row r="985" spans="2:9" s="1" customFormat="1" ht="18" customHeight="1">
      <c r="B985" s="3" t="s">
        <v>1848</v>
      </c>
      <c r="C985" s="3" t="s">
        <v>1849</v>
      </c>
      <c r="D985" s="3" t="s">
        <v>2605</v>
      </c>
      <c r="E985" s="3" t="s">
        <v>2170</v>
      </c>
      <c r="F985" s="169">
        <v>1</v>
      </c>
      <c r="G985" s="169"/>
      <c r="H985" s="169">
        <v>25</v>
      </c>
      <c r="I985" s="169"/>
    </row>
    <row r="986" spans="2:9" s="1" customFormat="1" ht="18" customHeight="1">
      <c r="B986" s="10"/>
      <c r="C986" s="3" t="s">
        <v>1849</v>
      </c>
      <c r="D986" s="3" t="s">
        <v>2606</v>
      </c>
      <c r="E986" s="3" t="s">
        <v>2167</v>
      </c>
      <c r="F986" s="169">
        <v>2</v>
      </c>
      <c r="G986" s="169"/>
      <c r="H986" s="169">
        <v>26</v>
      </c>
      <c r="I986" s="169"/>
    </row>
    <row r="987" s="1" customFormat="1" ht="30" customHeight="1"/>
    <row r="988" spans="2:3" s="1" customFormat="1" ht="18" customHeight="1">
      <c r="B988" s="170" t="s">
        <v>2651</v>
      </c>
      <c r="C988" s="170"/>
    </row>
    <row r="989" s="1" customFormat="1" ht="9" customHeight="1"/>
    <row r="990" spans="2:11" s="1" customFormat="1" ht="18" customHeight="1">
      <c r="B990" s="2" t="s">
        <v>2160</v>
      </c>
      <c r="C990" s="2" t="s">
        <v>2163</v>
      </c>
      <c r="D990" s="174" t="s">
        <v>2161</v>
      </c>
      <c r="E990" s="174"/>
      <c r="F990" s="174" t="s">
        <v>2162</v>
      </c>
      <c r="G990" s="174"/>
      <c r="H990" s="174" t="s">
        <v>3330</v>
      </c>
      <c r="I990" s="174"/>
      <c r="J990" s="174" t="s">
        <v>3331</v>
      </c>
      <c r="K990" s="174"/>
    </row>
    <row r="991" spans="2:11" s="1" customFormat="1" ht="18" customHeight="1">
      <c r="B991" s="3" t="s">
        <v>1358</v>
      </c>
      <c r="C991" s="3" t="s">
        <v>1359</v>
      </c>
      <c r="D991" s="168" t="s">
        <v>2652</v>
      </c>
      <c r="E991" s="168"/>
      <c r="F991" s="168" t="s">
        <v>2170</v>
      </c>
      <c r="G991" s="168"/>
      <c r="H991" s="169">
        <v>4</v>
      </c>
      <c r="I991" s="169"/>
      <c r="J991" s="169">
        <v>81</v>
      </c>
      <c r="K991" s="169"/>
    </row>
    <row r="992" spans="2:11" s="1" customFormat="1" ht="18" customHeight="1">
      <c r="B992" s="3" t="s">
        <v>1620</v>
      </c>
      <c r="C992" s="3" t="s">
        <v>1621</v>
      </c>
      <c r="D992" s="168" t="s">
        <v>2763</v>
      </c>
      <c r="E992" s="168"/>
      <c r="F992" s="168" t="s">
        <v>2167</v>
      </c>
      <c r="G992" s="168"/>
      <c r="H992" s="169">
        <v>9</v>
      </c>
      <c r="I992" s="169"/>
      <c r="J992" s="169">
        <v>175</v>
      </c>
      <c r="K992" s="169"/>
    </row>
    <row r="993" spans="2:11" s="1" customFormat="1" ht="18" customHeight="1">
      <c r="B993" s="3" t="s">
        <v>1622</v>
      </c>
      <c r="C993" s="3" t="s">
        <v>1623</v>
      </c>
      <c r="D993" s="168" t="s">
        <v>2764</v>
      </c>
      <c r="E993" s="168"/>
      <c r="F993" s="168" t="s">
        <v>2167</v>
      </c>
      <c r="G993" s="168"/>
      <c r="H993" s="169">
        <v>5</v>
      </c>
      <c r="I993" s="169"/>
      <c r="J993" s="169">
        <v>105</v>
      </c>
      <c r="K993" s="169"/>
    </row>
    <row r="994" spans="2:11" s="1" customFormat="1" ht="18" customHeight="1">
      <c r="B994" s="3" t="s">
        <v>1624</v>
      </c>
      <c r="C994" s="3" t="s">
        <v>1625</v>
      </c>
      <c r="D994" s="168" t="s">
        <v>2765</v>
      </c>
      <c r="E994" s="168"/>
      <c r="F994" s="168" t="s">
        <v>2167</v>
      </c>
      <c r="G994" s="168"/>
      <c r="H994" s="169">
        <v>5</v>
      </c>
      <c r="I994" s="169"/>
      <c r="J994" s="169">
        <v>109</v>
      </c>
      <c r="K994" s="169"/>
    </row>
    <row r="995" spans="2:11" s="1" customFormat="1" ht="18" customHeight="1">
      <c r="B995" s="3" t="s">
        <v>1842</v>
      </c>
      <c r="C995" s="3" t="s">
        <v>1843</v>
      </c>
      <c r="D995" s="168" t="s">
        <v>2847</v>
      </c>
      <c r="E995" s="168"/>
      <c r="F995" s="168" t="s">
        <v>2210</v>
      </c>
      <c r="G995" s="168"/>
      <c r="H995" s="169">
        <v>12</v>
      </c>
      <c r="I995" s="169"/>
      <c r="J995" s="169">
        <v>246</v>
      </c>
      <c r="K995" s="169"/>
    </row>
    <row r="996" spans="2:11" s="1" customFormat="1" ht="18" customHeight="1">
      <c r="B996" s="3" t="s">
        <v>2072</v>
      </c>
      <c r="C996" s="3" t="s">
        <v>2073</v>
      </c>
      <c r="D996" s="168" t="s">
        <v>2919</v>
      </c>
      <c r="E996" s="168"/>
      <c r="F996" s="168" t="s">
        <v>2170</v>
      </c>
      <c r="G996" s="168"/>
      <c r="H996" s="169">
        <v>4</v>
      </c>
      <c r="I996" s="169"/>
      <c r="J996" s="169">
        <v>113</v>
      </c>
      <c r="K996" s="169"/>
    </row>
    <row r="997" s="1" customFormat="1" ht="30" customHeight="1"/>
    <row r="998" spans="2:3" s="1" customFormat="1" ht="18" customHeight="1">
      <c r="B998" s="170" t="s">
        <v>2396</v>
      </c>
      <c r="C998" s="170"/>
    </row>
    <row r="999" s="1" customFormat="1" ht="9" customHeight="1"/>
    <row r="1000" spans="2:11" s="1" customFormat="1" ht="18" customHeight="1">
      <c r="B1000" s="2" t="s">
        <v>2160</v>
      </c>
      <c r="C1000" s="2" t="s">
        <v>2163</v>
      </c>
      <c r="D1000" s="174" t="s">
        <v>2161</v>
      </c>
      <c r="E1000" s="174"/>
      <c r="F1000" s="174" t="s">
        <v>2162</v>
      </c>
      <c r="G1000" s="174"/>
      <c r="H1000" s="174" t="s">
        <v>3330</v>
      </c>
      <c r="I1000" s="174"/>
      <c r="J1000" s="174" t="s">
        <v>3331</v>
      </c>
      <c r="K1000" s="174"/>
    </row>
    <row r="1001" spans="2:11" s="1" customFormat="1" ht="18" customHeight="1">
      <c r="B1001" s="3" t="s">
        <v>466</v>
      </c>
      <c r="C1001" s="3" t="s">
        <v>467</v>
      </c>
      <c r="D1001" s="168" t="s">
        <v>2397</v>
      </c>
      <c r="E1001" s="168"/>
      <c r="F1001" s="168" t="s">
        <v>2167</v>
      </c>
      <c r="G1001" s="168"/>
      <c r="H1001" s="169">
        <v>10</v>
      </c>
      <c r="I1001" s="169"/>
      <c r="J1001" s="169">
        <v>173</v>
      </c>
      <c r="K1001" s="169"/>
    </row>
    <row r="1002" spans="2:11" s="1" customFormat="1" ht="18" customHeight="1">
      <c r="B1002" s="3" t="s">
        <v>468</v>
      </c>
      <c r="C1002" s="3" t="s">
        <v>469</v>
      </c>
      <c r="D1002" s="168" t="s">
        <v>2398</v>
      </c>
      <c r="E1002" s="168"/>
      <c r="F1002" s="168" t="s">
        <v>2167</v>
      </c>
      <c r="G1002" s="168"/>
      <c r="H1002" s="169">
        <v>8</v>
      </c>
      <c r="I1002" s="169"/>
      <c r="J1002" s="169">
        <v>167</v>
      </c>
      <c r="K1002" s="169"/>
    </row>
    <row r="1003" spans="2:11" s="1" customFormat="1" ht="18" customHeight="1">
      <c r="B1003" s="3" t="s">
        <v>566</v>
      </c>
      <c r="C1003" s="3" t="s">
        <v>567</v>
      </c>
      <c r="D1003" s="168" t="s">
        <v>2435</v>
      </c>
      <c r="E1003" s="168"/>
      <c r="F1003" s="168" t="s">
        <v>2210</v>
      </c>
      <c r="G1003" s="168"/>
      <c r="H1003" s="169">
        <v>11</v>
      </c>
      <c r="I1003" s="169"/>
      <c r="J1003" s="169">
        <v>211</v>
      </c>
      <c r="K1003" s="169"/>
    </row>
    <row r="1004" spans="2:11" s="1" customFormat="1" ht="18" customHeight="1">
      <c r="B1004" s="3" t="s">
        <v>706</v>
      </c>
      <c r="C1004" s="3" t="s">
        <v>707</v>
      </c>
      <c r="D1004" s="168" t="s">
        <v>2435</v>
      </c>
      <c r="E1004" s="168"/>
      <c r="F1004" s="168" t="s">
        <v>2210</v>
      </c>
      <c r="G1004" s="168"/>
      <c r="H1004" s="169">
        <v>11</v>
      </c>
      <c r="I1004" s="169"/>
      <c r="J1004" s="169">
        <v>211</v>
      </c>
      <c r="K1004" s="169"/>
    </row>
    <row r="1005" s="1" customFormat="1" ht="30" customHeight="1"/>
    <row r="1006" spans="2:3" s="1" customFormat="1" ht="18" customHeight="1">
      <c r="B1006" s="170" t="s">
        <v>2800</v>
      </c>
      <c r="C1006" s="170"/>
    </row>
    <row r="1007" s="1" customFormat="1" ht="9" customHeight="1"/>
    <row r="1008" spans="2:9" s="1" customFormat="1" ht="18" customHeight="1">
      <c r="B1008" s="2" t="s">
        <v>2160</v>
      </c>
      <c r="C1008" s="2" t="s">
        <v>2163</v>
      </c>
      <c r="D1008" s="2" t="s">
        <v>2161</v>
      </c>
      <c r="E1008" s="174" t="s">
        <v>2162</v>
      </c>
      <c r="F1008" s="174"/>
      <c r="G1008" s="2" t="s">
        <v>3330</v>
      </c>
      <c r="H1008" s="174" t="s">
        <v>3331</v>
      </c>
      <c r="I1008" s="174"/>
    </row>
    <row r="1009" spans="2:9" s="1" customFormat="1" ht="18" customHeight="1">
      <c r="B1009" s="3" t="s">
        <v>1696</v>
      </c>
      <c r="C1009" s="3" t="s">
        <v>1697</v>
      </c>
      <c r="D1009" s="3" t="s">
        <v>2801</v>
      </c>
      <c r="E1009" s="168" t="s">
        <v>2210</v>
      </c>
      <c r="F1009" s="168"/>
      <c r="G1009" s="8">
        <v>3</v>
      </c>
      <c r="H1009" s="169">
        <v>65</v>
      </c>
      <c r="I1009" s="169"/>
    </row>
    <row r="1010" spans="2:9" s="1" customFormat="1" ht="18" customHeight="1">
      <c r="B1010" s="10"/>
      <c r="C1010" s="3" t="s">
        <v>1697</v>
      </c>
      <c r="D1010" s="3" t="s">
        <v>2800</v>
      </c>
      <c r="E1010" s="168" t="s">
        <v>2167</v>
      </c>
      <c r="F1010" s="168"/>
      <c r="G1010" s="8">
        <v>5</v>
      </c>
      <c r="H1010" s="169">
        <v>86</v>
      </c>
      <c r="I1010" s="169"/>
    </row>
    <row r="1011" spans="2:9" s="1" customFormat="1" ht="18" customHeight="1">
      <c r="B1011" s="3" t="s">
        <v>2118</v>
      </c>
      <c r="C1011" s="3" t="s">
        <v>2119</v>
      </c>
      <c r="D1011" s="3" t="s">
        <v>2801</v>
      </c>
      <c r="E1011" s="168" t="s">
        <v>2210</v>
      </c>
      <c r="F1011" s="168"/>
      <c r="G1011" s="8">
        <v>3</v>
      </c>
      <c r="H1011" s="169">
        <v>65</v>
      </c>
      <c r="I1011" s="169"/>
    </row>
    <row r="1012" spans="2:9" s="1" customFormat="1" ht="18" customHeight="1">
      <c r="B1012" s="10"/>
      <c r="C1012" s="3" t="s">
        <v>2119</v>
      </c>
      <c r="D1012" s="3" t="s">
        <v>2800</v>
      </c>
      <c r="E1012" s="168" t="s">
        <v>2167</v>
      </c>
      <c r="F1012" s="168"/>
      <c r="G1012" s="8">
        <v>5</v>
      </c>
      <c r="H1012" s="169">
        <v>86</v>
      </c>
      <c r="I1012" s="169"/>
    </row>
    <row r="1013" s="1" customFormat="1" ht="30" customHeight="1"/>
    <row r="1014" spans="2:3" s="1" customFormat="1" ht="18" customHeight="1">
      <c r="B1014" s="170" t="s">
        <v>2607</v>
      </c>
      <c r="C1014" s="170"/>
    </row>
    <row r="1015" s="1" customFormat="1" ht="9" customHeight="1"/>
    <row r="1016" spans="2:11" s="1" customFormat="1" ht="18" customHeight="1">
      <c r="B1016" s="2" t="s">
        <v>2160</v>
      </c>
      <c r="C1016" s="2" t="s">
        <v>2163</v>
      </c>
      <c r="D1016" s="174" t="s">
        <v>2161</v>
      </c>
      <c r="E1016" s="174"/>
      <c r="F1016" s="174" t="s">
        <v>2162</v>
      </c>
      <c r="G1016" s="174"/>
      <c r="H1016" s="174" t="s">
        <v>3330</v>
      </c>
      <c r="I1016" s="174"/>
      <c r="J1016" s="174" t="s">
        <v>3331</v>
      </c>
      <c r="K1016" s="174"/>
    </row>
    <row r="1017" spans="2:11" s="1" customFormat="1" ht="18" customHeight="1">
      <c r="B1017" s="3" t="s">
        <v>1276</v>
      </c>
      <c r="C1017" s="3" t="s">
        <v>1277</v>
      </c>
      <c r="D1017" s="168" t="s">
        <v>2608</v>
      </c>
      <c r="E1017" s="168"/>
      <c r="F1017" s="168" t="s">
        <v>2170</v>
      </c>
      <c r="G1017" s="168"/>
      <c r="H1017" s="169">
        <v>3</v>
      </c>
      <c r="I1017" s="169"/>
      <c r="J1017" s="169">
        <v>62</v>
      </c>
      <c r="K1017" s="169"/>
    </row>
    <row r="1018" spans="2:11" s="1" customFormat="1" ht="18" customHeight="1">
      <c r="B1018" s="3" t="s">
        <v>1540</v>
      </c>
      <c r="C1018" s="3" t="s">
        <v>1541</v>
      </c>
      <c r="D1018" s="168" t="s">
        <v>2730</v>
      </c>
      <c r="E1018" s="168"/>
      <c r="F1018" s="168" t="s">
        <v>2167</v>
      </c>
      <c r="G1018" s="168"/>
      <c r="H1018" s="169">
        <v>5</v>
      </c>
      <c r="I1018" s="169"/>
      <c r="J1018" s="169">
        <v>99</v>
      </c>
      <c r="K1018" s="169"/>
    </row>
    <row r="1019" spans="2:11" s="1" customFormat="1" ht="18" customHeight="1">
      <c r="B1019" s="3" t="s">
        <v>1542</v>
      </c>
      <c r="C1019" s="3" t="s">
        <v>1543</v>
      </c>
      <c r="D1019" s="168" t="s">
        <v>2731</v>
      </c>
      <c r="E1019" s="168"/>
      <c r="F1019" s="168" t="s">
        <v>2167</v>
      </c>
      <c r="G1019" s="168"/>
      <c r="H1019" s="169">
        <v>9</v>
      </c>
      <c r="I1019" s="169"/>
      <c r="J1019" s="169">
        <v>150</v>
      </c>
      <c r="K1019" s="169"/>
    </row>
    <row r="1020" spans="2:11" s="1" customFormat="1" ht="18" customHeight="1">
      <c r="B1020" s="3" t="s">
        <v>1698</v>
      </c>
      <c r="C1020" s="3" t="s">
        <v>1699</v>
      </c>
      <c r="D1020" s="168" t="s">
        <v>2802</v>
      </c>
      <c r="E1020" s="168"/>
      <c r="F1020" s="168" t="s">
        <v>2210</v>
      </c>
      <c r="G1020" s="168"/>
      <c r="H1020" s="169">
        <v>9</v>
      </c>
      <c r="I1020" s="169"/>
      <c r="J1020" s="169">
        <v>201</v>
      </c>
      <c r="K1020" s="169"/>
    </row>
    <row r="1021" s="1" customFormat="1" ht="30" customHeight="1"/>
    <row r="1022" spans="2:3" s="1" customFormat="1" ht="18" customHeight="1">
      <c r="B1022" s="170" t="s">
        <v>2334</v>
      </c>
      <c r="C1022" s="170"/>
    </row>
    <row r="1023" s="1" customFormat="1" ht="9" customHeight="1"/>
    <row r="1024" spans="2:11" s="1" customFormat="1" ht="18" customHeight="1">
      <c r="B1024" s="2" t="s">
        <v>2160</v>
      </c>
      <c r="C1024" s="2" t="s">
        <v>2163</v>
      </c>
      <c r="D1024" s="174" t="s">
        <v>2161</v>
      </c>
      <c r="E1024" s="174"/>
      <c r="F1024" s="174" t="s">
        <v>2162</v>
      </c>
      <c r="G1024" s="174"/>
      <c r="H1024" s="174" t="s">
        <v>3330</v>
      </c>
      <c r="I1024" s="174"/>
      <c r="J1024" s="174" t="s">
        <v>3331</v>
      </c>
      <c r="K1024" s="174"/>
    </row>
    <row r="1025" spans="2:11" s="1" customFormat="1" ht="18" customHeight="1">
      <c r="B1025" s="3" t="s">
        <v>364</v>
      </c>
      <c r="C1025" s="3" t="s">
        <v>365</v>
      </c>
      <c r="D1025" s="168" t="s">
        <v>2335</v>
      </c>
      <c r="E1025" s="168"/>
      <c r="F1025" s="168" t="s">
        <v>2170</v>
      </c>
      <c r="G1025" s="168"/>
      <c r="H1025" s="169">
        <v>2</v>
      </c>
      <c r="I1025" s="169"/>
      <c r="J1025" s="169">
        <v>45</v>
      </c>
      <c r="K1025" s="169"/>
    </row>
    <row r="1026" spans="2:11" s="1" customFormat="1" ht="18" customHeight="1">
      <c r="B1026" s="3" t="s">
        <v>524</v>
      </c>
      <c r="C1026" s="3" t="s">
        <v>525</v>
      </c>
      <c r="D1026" s="168" t="s">
        <v>2426</v>
      </c>
      <c r="E1026" s="168"/>
      <c r="F1026" s="168" t="s">
        <v>2167</v>
      </c>
      <c r="G1026" s="168"/>
      <c r="H1026" s="169">
        <v>4</v>
      </c>
      <c r="I1026" s="169"/>
      <c r="J1026" s="169">
        <v>52</v>
      </c>
      <c r="K1026" s="169"/>
    </row>
    <row r="1027" s="1" customFormat="1" ht="30" customHeight="1"/>
    <row r="1028" spans="2:3" s="1" customFormat="1" ht="18" customHeight="1">
      <c r="B1028" s="170" t="s">
        <v>3044</v>
      </c>
      <c r="C1028" s="170"/>
    </row>
    <row r="1029" s="1" customFormat="1" ht="9" customHeight="1"/>
    <row r="1030" spans="2:11" s="1" customFormat="1" ht="18" customHeight="1">
      <c r="B1030" s="2" t="s">
        <v>2160</v>
      </c>
      <c r="C1030" s="2" t="s">
        <v>2163</v>
      </c>
      <c r="D1030" s="174" t="s">
        <v>2161</v>
      </c>
      <c r="E1030" s="174"/>
      <c r="F1030" s="174" t="s">
        <v>2162</v>
      </c>
      <c r="G1030" s="174"/>
      <c r="H1030" s="174" t="s">
        <v>3330</v>
      </c>
      <c r="I1030" s="174"/>
      <c r="J1030" s="174" t="s">
        <v>3331</v>
      </c>
      <c r="K1030" s="174"/>
    </row>
    <row r="1031" spans="2:11" s="1" customFormat="1" ht="18" customHeight="1">
      <c r="B1031" s="3" t="s">
        <v>1260</v>
      </c>
      <c r="C1031" s="3" t="s">
        <v>1261</v>
      </c>
      <c r="D1031" s="168" t="s">
        <v>3045</v>
      </c>
      <c r="E1031" s="168"/>
      <c r="F1031" s="168" t="s">
        <v>2170</v>
      </c>
      <c r="G1031" s="168"/>
      <c r="H1031" s="169">
        <v>2</v>
      </c>
      <c r="I1031" s="169"/>
      <c r="J1031" s="169">
        <v>42</v>
      </c>
      <c r="K1031" s="169"/>
    </row>
    <row r="1032" spans="2:11" s="1" customFormat="1" ht="18" customHeight="1">
      <c r="B1032" s="3" t="s">
        <v>1262</v>
      </c>
      <c r="C1032" s="3" t="s">
        <v>1263</v>
      </c>
      <c r="D1032" s="168" t="s">
        <v>3046</v>
      </c>
      <c r="E1032" s="168"/>
      <c r="F1032" s="168" t="s">
        <v>2170</v>
      </c>
      <c r="G1032" s="168"/>
      <c r="H1032" s="169">
        <v>1</v>
      </c>
      <c r="I1032" s="169"/>
      <c r="J1032" s="169">
        <v>28</v>
      </c>
      <c r="K1032" s="169"/>
    </row>
    <row r="1033" spans="2:11" s="1" customFormat="1" ht="18" customHeight="1">
      <c r="B1033" s="3" t="s">
        <v>1522</v>
      </c>
      <c r="C1033" s="3" t="s">
        <v>1523</v>
      </c>
      <c r="D1033" s="168" t="s">
        <v>3054</v>
      </c>
      <c r="E1033" s="168"/>
      <c r="F1033" s="168" t="s">
        <v>2167</v>
      </c>
      <c r="G1033" s="168"/>
      <c r="H1033" s="169">
        <v>6</v>
      </c>
      <c r="I1033" s="169"/>
      <c r="J1033" s="169">
        <v>107</v>
      </c>
      <c r="K1033" s="169"/>
    </row>
    <row r="1034" s="1" customFormat="1" ht="30" customHeight="1"/>
    <row r="1035" spans="2:3" s="1" customFormat="1" ht="18" customHeight="1">
      <c r="B1035" s="170" t="s">
        <v>3033</v>
      </c>
      <c r="C1035" s="170"/>
    </row>
    <row r="1036" s="1" customFormat="1" ht="9" customHeight="1"/>
    <row r="1037" spans="2:10" s="1" customFormat="1" ht="18" customHeight="1">
      <c r="B1037" s="2" t="s">
        <v>2160</v>
      </c>
      <c r="C1037" s="2" t="s">
        <v>2163</v>
      </c>
      <c r="D1037" s="2" t="s">
        <v>2161</v>
      </c>
      <c r="E1037" s="174" t="s">
        <v>2162</v>
      </c>
      <c r="F1037" s="174"/>
      <c r="G1037" s="174" t="s">
        <v>3330</v>
      </c>
      <c r="H1037" s="174"/>
      <c r="I1037" s="174" t="s">
        <v>3331</v>
      </c>
      <c r="J1037" s="174"/>
    </row>
    <row r="1038" spans="2:10" s="1" customFormat="1" ht="18" customHeight="1">
      <c r="B1038" s="3" t="s">
        <v>548</v>
      </c>
      <c r="C1038" s="3" t="s">
        <v>549</v>
      </c>
      <c r="D1038" s="3" t="s">
        <v>2434</v>
      </c>
      <c r="E1038" s="168" t="s">
        <v>2210</v>
      </c>
      <c r="F1038" s="168"/>
      <c r="G1038" s="169">
        <v>4</v>
      </c>
      <c r="H1038" s="169"/>
      <c r="I1038" s="169">
        <v>83</v>
      </c>
      <c r="J1038" s="169"/>
    </row>
    <row r="1039" spans="2:10" s="1" customFormat="1" ht="18" customHeight="1">
      <c r="B1039" s="10"/>
      <c r="C1039" s="3" t="s">
        <v>549</v>
      </c>
      <c r="D1039" s="3" t="s">
        <v>3034</v>
      </c>
      <c r="E1039" s="168" t="s">
        <v>2167</v>
      </c>
      <c r="F1039" s="168"/>
      <c r="G1039" s="169">
        <v>6</v>
      </c>
      <c r="H1039" s="169"/>
      <c r="I1039" s="169">
        <v>109</v>
      </c>
      <c r="J1039" s="169"/>
    </row>
    <row r="1040" spans="2:10" s="1" customFormat="1" ht="18" customHeight="1">
      <c r="B1040" s="3" t="s">
        <v>740</v>
      </c>
      <c r="C1040" s="3" t="s">
        <v>741</v>
      </c>
      <c r="D1040" s="3" t="s">
        <v>2434</v>
      </c>
      <c r="E1040" s="168" t="s">
        <v>2210</v>
      </c>
      <c r="F1040" s="168"/>
      <c r="G1040" s="169">
        <v>4</v>
      </c>
      <c r="H1040" s="169"/>
      <c r="I1040" s="169">
        <v>83</v>
      </c>
      <c r="J1040" s="169"/>
    </row>
    <row r="1041" spans="2:10" s="1" customFormat="1" ht="18" customHeight="1">
      <c r="B1041" s="10"/>
      <c r="C1041" s="3" t="s">
        <v>741</v>
      </c>
      <c r="D1041" s="3" t="s">
        <v>3034</v>
      </c>
      <c r="E1041" s="168" t="s">
        <v>2167</v>
      </c>
      <c r="F1041" s="168"/>
      <c r="G1041" s="169">
        <v>6</v>
      </c>
      <c r="H1041" s="169"/>
      <c r="I1041" s="169">
        <v>109</v>
      </c>
      <c r="J1041" s="169"/>
    </row>
    <row r="1042" s="1" customFormat="1" ht="30" customHeight="1"/>
    <row r="1043" spans="2:3" s="1" customFormat="1" ht="18" customHeight="1">
      <c r="B1043" s="170" t="s">
        <v>2968</v>
      </c>
      <c r="C1043" s="170"/>
    </row>
    <row r="1044" s="1" customFormat="1" ht="9" customHeight="1"/>
    <row r="1045" spans="2:10" s="1" customFormat="1" ht="18" customHeight="1">
      <c r="B1045" s="2" t="s">
        <v>2160</v>
      </c>
      <c r="C1045" s="2" t="s">
        <v>2163</v>
      </c>
      <c r="D1045" s="2" t="s">
        <v>2161</v>
      </c>
      <c r="E1045" s="174" t="s">
        <v>2162</v>
      </c>
      <c r="F1045" s="174"/>
      <c r="G1045" s="174" t="s">
        <v>3330</v>
      </c>
      <c r="H1045" s="174"/>
      <c r="I1045" s="174" t="s">
        <v>3331</v>
      </c>
      <c r="J1045" s="174"/>
    </row>
    <row r="1046" spans="2:10" s="1" customFormat="1" ht="18" customHeight="1">
      <c r="B1046" s="3" t="s">
        <v>1248</v>
      </c>
      <c r="C1046" s="3" t="s">
        <v>1249</v>
      </c>
      <c r="D1046" s="3" t="s">
        <v>2968</v>
      </c>
      <c r="E1046" s="168" t="s">
        <v>2170</v>
      </c>
      <c r="F1046" s="168"/>
      <c r="G1046" s="169">
        <v>1</v>
      </c>
      <c r="H1046" s="169"/>
      <c r="I1046" s="169">
        <v>25</v>
      </c>
      <c r="J1046" s="169"/>
    </row>
    <row r="1047" spans="2:10" s="1" customFormat="1" ht="18" customHeight="1">
      <c r="B1047" s="3" t="s">
        <v>1506</v>
      </c>
      <c r="C1047" s="3" t="s">
        <v>1507</v>
      </c>
      <c r="D1047" s="3" t="s">
        <v>2976</v>
      </c>
      <c r="E1047" s="168" t="s">
        <v>2210</v>
      </c>
      <c r="F1047" s="168"/>
      <c r="G1047" s="169">
        <v>3</v>
      </c>
      <c r="H1047" s="169"/>
      <c r="I1047" s="169">
        <v>47</v>
      </c>
      <c r="J1047" s="169"/>
    </row>
    <row r="1048" spans="2:10" s="1" customFormat="1" ht="18" customHeight="1">
      <c r="B1048" s="10"/>
      <c r="C1048" s="3" t="s">
        <v>1507</v>
      </c>
      <c r="D1048" s="3" t="s">
        <v>2968</v>
      </c>
      <c r="E1048" s="168" t="s">
        <v>2167</v>
      </c>
      <c r="F1048" s="168"/>
      <c r="G1048" s="169">
        <v>4</v>
      </c>
      <c r="H1048" s="169"/>
      <c r="I1048" s="169">
        <v>51</v>
      </c>
      <c r="J1048" s="169"/>
    </row>
    <row r="1049" spans="2:10" s="1" customFormat="1" ht="18" customHeight="1">
      <c r="B1049" s="3" t="s">
        <v>1860</v>
      </c>
      <c r="C1049" s="3" t="s">
        <v>1861</v>
      </c>
      <c r="D1049" s="3" t="s">
        <v>2976</v>
      </c>
      <c r="E1049" s="168" t="s">
        <v>2210</v>
      </c>
      <c r="F1049" s="168"/>
      <c r="G1049" s="169">
        <v>3</v>
      </c>
      <c r="H1049" s="169"/>
      <c r="I1049" s="169">
        <v>47</v>
      </c>
      <c r="J1049" s="169"/>
    </row>
    <row r="1050" spans="2:10" s="1" customFormat="1" ht="18" customHeight="1">
      <c r="B1050" s="10"/>
      <c r="C1050" s="3" t="s">
        <v>1861</v>
      </c>
      <c r="D1050" s="3" t="s">
        <v>2968</v>
      </c>
      <c r="E1050" s="168" t="s">
        <v>2167</v>
      </c>
      <c r="F1050" s="168"/>
      <c r="G1050" s="169">
        <v>4</v>
      </c>
      <c r="H1050" s="169"/>
      <c r="I1050" s="169">
        <v>51</v>
      </c>
      <c r="J1050" s="169"/>
    </row>
    <row r="1051" s="1" customFormat="1" ht="30" customHeight="1"/>
    <row r="1052" spans="2:3" s="1" customFormat="1" ht="18" customHeight="1">
      <c r="B1052" s="170" t="s">
        <v>2168</v>
      </c>
      <c r="C1052" s="170"/>
    </row>
    <row r="1053" s="1" customFormat="1" ht="9" customHeight="1"/>
    <row r="1054" spans="2:11" s="1" customFormat="1" ht="18" customHeight="1">
      <c r="B1054" s="2" t="s">
        <v>2160</v>
      </c>
      <c r="C1054" s="2" t="s">
        <v>2163</v>
      </c>
      <c r="D1054" s="174" t="s">
        <v>2161</v>
      </c>
      <c r="E1054" s="174"/>
      <c r="F1054" s="174" t="s">
        <v>2162</v>
      </c>
      <c r="G1054" s="174"/>
      <c r="H1054" s="174" t="s">
        <v>3330</v>
      </c>
      <c r="I1054" s="174"/>
      <c r="J1054" s="174" t="s">
        <v>3331</v>
      </c>
      <c r="K1054" s="174"/>
    </row>
    <row r="1055" spans="2:11" s="1" customFormat="1" ht="18" customHeight="1">
      <c r="B1055" s="3" t="s">
        <v>352</v>
      </c>
      <c r="C1055" s="3" t="s">
        <v>353</v>
      </c>
      <c r="D1055" s="168" t="s">
        <v>2169</v>
      </c>
      <c r="E1055" s="168"/>
      <c r="F1055" s="168" t="s">
        <v>2170</v>
      </c>
      <c r="G1055" s="168"/>
      <c r="H1055" s="169">
        <v>3</v>
      </c>
      <c r="I1055" s="169"/>
      <c r="J1055" s="169">
        <v>60</v>
      </c>
      <c r="K1055" s="169"/>
    </row>
    <row r="1056" spans="2:11" s="1" customFormat="1" ht="18" customHeight="1">
      <c r="B1056" s="3" t="s">
        <v>354</v>
      </c>
      <c r="C1056" s="3" t="s">
        <v>355</v>
      </c>
      <c r="D1056" s="168" t="s">
        <v>2327</v>
      </c>
      <c r="E1056" s="168"/>
      <c r="F1056" s="168" t="s">
        <v>2170</v>
      </c>
      <c r="G1056" s="168"/>
      <c r="H1056" s="169">
        <v>6</v>
      </c>
      <c r="I1056" s="169"/>
      <c r="J1056" s="169">
        <v>136</v>
      </c>
      <c r="K1056" s="169"/>
    </row>
    <row r="1057" spans="2:11" s="1" customFormat="1" ht="18" customHeight="1">
      <c r="B1057" s="3" t="s">
        <v>356</v>
      </c>
      <c r="C1057" s="3" t="s">
        <v>357</v>
      </c>
      <c r="D1057" s="168" t="s">
        <v>2328</v>
      </c>
      <c r="E1057" s="168"/>
      <c r="F1057" s="168" t="s">
        <v>2170</v>
      </c>
      <c r="G1057" s="168"/>
      <c r="H1057" s="169">
        <v>4</v>
      </c>
      <c r="I1057" s="169"/>
      <c r="J1057" s="169">
        <v>92</v>
      </c>
      <c r="K1057" s="169"/>
    </row>
    <row r="1058" spans="2:11" s="1" customFormat="1" ht="18" customHeight="1">
      <c r="B1058" s="3" t="s">
        <v>476</v>
      </c>
      <c r="C1058" s="3" t="s">
        <v>477</v>
      </c>
      <c r="D1058" s="168" t="s">
        <v>2171</v>
      </c>
      <c r="E1058" s="168"/>
      <c r="F1058" s="168" t="s">
        <v>2167</v>
      </c>
      <c r="G1058" s="168"/>
      <c r="H1058" s="169">
        <v>5</v>
      </c>
      <c r="I1058" s="169"/>
      <c r="J1058" s="169">
        <v>88</v>
      </c>
      <c r="K1058" s="169"/>
    </row>
    <row r="1059" spans="2:11" s="1" customFormat="1" ht="18" customHeight="1">
      <c r="B1059" s="3" t="s">
        <v>478</v>
      </c>
      <c r="C1059" s="3" t="s">
        <v>479</v>
      </c>
      <c r="D1059" s="168" t="s">
        <v>2401</v>
      </c>
      <c r="E1059" s="168"/>
      <c r="F1059" s="168" t="s">
        <v>2167</v>
      </c>
      <c r="G1059" s="168"/>
      <c r="H1059" s="169">
        <v>10</v>
      </c>
      <c r="I1059" s="169"/>
      <c r="J1059" s="169">
        <v>224</v>
      </c>
      <c r="K1059" s="169"/>
    </row>
    <row r="1060" spans="2:11" s="1" customFormat="1" ht="18" customHeight="1">
      <c r="B1060" s="3" t="s">
        <v>480</v>
      </c>
      <c r="C1060" s="3" t="s">
        <v>481</v>
      </c>
      <c r="D1060" s="168" t="s">
        <v>2402</v>
      </c>
      <c r="E1060" s="168"/>
      <c r="F1060" s="168" t="s">
        <v>2167</v>
      </c>
      <c r="G1060" s="168"/>
      <c r="H1060" s="169">
        <v>10</v>
      </c>
      <c r="I1060" s="169"/>
      <c r="J1060" s="169">
        <v>201</v>
      </c>
      <c r="K1060" s="169"/>
    </row>
    <row r="1061" spans="2:11" s="1" customFormat="1" ht="18" customHeight="1">
      <c r="B1061" s="3" t="s">
        <v>568</v>
      </c>
      <c r="C1061" s="3" t="s">
        <v>569</v>
      </c>
      <c r="D1061" s="168" t="s">
        <v>2436</v>
      </c>
      <c r="E1061" s="168"/>
      <c r="F1061" s="168" t="s">
        <v>2167</v>
      </c>
      <c r="G1061" s="168"/>
      <c r="H1061" s="169">
        <v>10</v>
      </c>
      <c r="I1061" s="169"/>
      <c r="J1061" s="169">
        <v>213</v>
      </c>
      <c r="K1061" s="169"/>
    </row>
    <row r="1062" spans="2:11" s="1" customFormat="1" ht="18" customHeight="1">
      <c r="B1062" s="10"/>
      <c r="C1062" s="3" t="s">
        <v>569</v>
      </c>
      <c r="D1062" s="168" t="s">
        <v>2437</v>
      </c>
      <c r="E1062" s="168"/>
      <c r="F1062" s="168" t="s">
        <v>2210</v>
      </c>
      <c r="G1062" s="168"/>
      <c r="H1062" s="169">
        <v>18</v>
      </c>
      <c r="I1062" s="169"/>
      <c r="J1062" s="169">
        <v>412</v>
      </c>
      <c r="K1062" s="169"/>
    </row>
    <row r="1063" spans="2:11" s="1" customFormat="1" ht="18" customHeight="1">
      <c r="B1063" s="3" t="s">
        <v>656</v>
      </c>
      <c r="C1063" s="3" t="s">
        <v>657</v>
      </c>
      <c r="D1063" s="168" t="s">
        <v>2327</v>
      </c>
      <c r="E1063" s="168"/>
      <c r="F1063" s="168" t="s">
        <v>2170</v>
      </c>
      <c r="G1063" s="168"/>
      <c r="H1063" s="169">
        <v>6</v>
      </c>
      <c r="I1063" s="169"/>
      <c r="J1063" s="169">
        <v>136</v>
      </c>
      <c r="K1063" s="169"/>
    </row>
    <row r="1064" spans="2:11" s="1" customFormat="1" ht="18" customHeight="1">
      <c r="B1064" s="10"/>
      <c r="C1064" s="3" t="s">
        <v>657</v>
      </c>
      <c r="D1064" s="168" t="s">
        <v>2401</v>
      </c>
      <c r="E1064" s="168"/>
      <c r="F1064" s="168" t="s">
        <v>2167</v>
      </c>
      <c r="G1064" s="168"/>
      <c r="H1064" s="169">
        <v>10</v>
      </c>
      <c r="I1064" s="169"/>
      <c r="J1064" s="169">
        <v>224</v>
      </c>
      <c r="K1064" s="169"/>
    </row>
    <row r="1065" spans="2:11" s="1" customFormat="1" ht="18" customHeight="1">
      <c r="B1065" s="3" t="s">
        <v>658</v>
      </c>
      <c r="C1065" s="3" t="s">
        <v>659</v>
      </c>
      <c r="D1065" s="168" t="s">
        <v>2327</v>
      </c>
      <c r="E1065" s="168"/>
      <c r="F1065" s="168" t="s">
        <v>2170</v>
      </c>
      <c r="G1065" s="168"/>
      <c r="H1065" s="169">
        <v>6</v>
      </c>
      <c r="I1065" s="169"/>
      <c r="J1065" s="169">
        <v>136</v>
      </c>
      <c r="K1065" s="169"/>
    </row>
    <row r="1066" spans="2:11" s="1" customFormat="1" ht="18" customHeight="1">
      <c r="B1066" s="10"/>
      <c r="C1066" s="3" t="s">
        <v>659</v>
      </c>
      <c r="D1066" s="168" t="s">
        <v>2401</v>
      </c>
      <c r="E1066" s="168"/>
      <c r="F1066" s="168" t="s">
        <v>2167</v>
      </c>
      <c r="G1066" s="168"/>
      <c r="H1066" s="169">
        <v>10</v>
      </c>
      <c r="I1066" s="169"/>
      <c r="J1066" s="169">
        <v>224</v>
      </c>
      <c r="K1066" s="169"/>
    </row>
    <row r="1067" s="1" customFormat="1" ht="30" customHeight="1"/>
    <row r="1068" spans="2:3" s="1" customFormat="1" ht="18" customHeight="1">
      <c r="B1068" s="170" t="s">
        <v>2299</v>
      </c>
      <c r="C1068" s="170"/>
    </row>
    <row r="1069" s="1" customFormat="1" ht="9" customHeight="1"/>
    <row r="1070" spans="2:12" s="1" customFormat="1" ht="18" customHeight="1">
      <c r="B1070" s="2" t="s">
        <v>2160</v>
      </c>
      <c r="C1070" s="2" t="s">
        <v>2163</v>
      </c>
      <c r="D1070" s="174" t="s">
        <v>2161</v>
      </c>
      <c r="E1070" s="174"/>
      <c r="F1070" s="174"/>
      <c r="G1070" s="174" t="s">
        <v>2162</v>
      </c>
      <c r="H1070" s="174"/>
      <c r="I1070" s="174" t="s">
        <v>3330</v>
      </c>
      <c r="J1070" s="174"/>
      <c r="K1070" s="174" t="s">
        <v>3331</v>
      </c>
      <c r="L1070" s="174"/>
    </row>
    <row r="1071" spans="2:12" s="1" customFormat="1" ht="18" customHeight="1">
      <c r="B1071" s="3" t="s">
        <v>308</v>
      </c>
      <c r="C1071" s="3" t="s">
        <v>309</v>
      </c>
      <c r="D1071" s="168" t="s">
        <v>2300</v>
      </c>
      <c r="E1071" s="168"/>
      <c r="F1071" s="168"/>
      <c r="G1071" s="168" t="s">
        <v>2170</v>
      </c>
      <c r="H1071" s="168"/>
      <c r="I1071" s="169">
        <v>3</v>
      </c>
      <c r="J1071" s="169"/>
      <c r="K1071" s="169">
        <v>72</v>
      </c>
      <c r="L1071" s="169"/>
    </row>
    <row r="1072" spans="2:12" s="1" customFormat="1" ht="18" customHeight="1">
      <c r="B1072" s="3" t="s">
        <v>310</v>
      </c>
      <c r="C1072" s="3" t="s">
        <v>311</v>
      </c>
      <c r="D1072" s="168" t="s">
        <v>2301</v>
      </c>
      <c r="E1072" s="168"/>
      <c r="F1072" s="168"/>
      <c r="G1072" s="168" t="s">
        <v>2170</v>
      </c>
      <c r="H1072" s="168"/>
      <c r="I1072" s="169">
        <v>3</v>
      </c>
      <c r="J1072" s="169"/>
      <c r="K1072" s="169">
        <v>72</v>
      </c>
      <c r="L1072" s="169"/>
    </row>
    <row r="1073" spans="2:12" s="1" customFormat="1" ht="18" customHeight="1">
      <c r="B1073" s="3" t="s">
        <v>312</v>
      </c>
      <c r="C1073" s="3" t="s">
        <v>313</v>
      </c>
      <c r="D1073" s="168" t="s">
        <v>2302</v>
      </c>
      <c r="E1073" s="168"/>
      <c r="F1073" s="168"/>
      <c r="G1073" s="168" t="s">
        <v>2170</v>
      </c>
      <c r="H1073" s="168"/>
      <c r="I1073" s="169">
        <v>3</v>
      </c>
      <c r="J1073" s="169"/>
      <c r="K1073" s="169">
        <v>59</v>
      </c>
      <c r="L1073" s="169"/>
    </row>
    <row r="1074" spans="2:12" s="1" customFormat="1" ht="18" customHeight="1">
      <c r="B1074" s="3" t="s">
        <v>314</v>
      </c>
      <c r="C1074" s="3" t="s">
        <v>315</v>
      </c>
      <c r="D1074" s="168" t="s">
        <v>2303</v>
      </c>
      <c r="E1074" s="168"/>
      <c r="F1074" s="168"/>
      <c r="G1074" s="168" t="s">
        <v>2170</v>
      </c>
      <c r="H1074" s="168"/>
      <c r="I1074" s="169">
        <v>2</v>
      </c>
      <c r="J1074" s="169"/>
      <c r="K1074" s="169">
        <v>32</v>
      </c>
      <c r="L1074" s="169"/>
    </row>
    <row r="1075" spans="2:12" s="1" customFormat="1" ht="18" customHeight="1">
      <c r="B1075" s="3" t="s">
        <v>316</v>
      </c>
      <c r="C1075" s="3" t="s">
        <v>317</v>
      </c>
      <c r="D1075" s="168" t="s">
        <v>2304</v>
      </c>
      <c r="E1075" s="168"/>
      <c r="F1075" s="168"/>
      <c r="G1075" s="168" t="s">
        <v>2170</v>
      </c>
      <c r="H1075" s="168"/>
      <c r="I1075" s="169">
        <v>6</v>
      </c>
      <c r="J1075" s="169"/>
      <c r="K1075" s="169">
        <v>138</v>
      </c>
      <c r="L1075" s="169"/>
    </row>
    <row r="1076" spans="2:12" s="1" customFormat="1" ht="18" customHeight="1">
      <c r="B1076" s="3" t="s">
        <v>318</v>
      </c>
      <c r="C1076" s="3" t="s">
        <v>319</v>
      </c>
      <c r="D1076" s="168" t="s">
        <v>2305</v>
      </c>
      <c r="E1076" s="168"/>
      <c r="F1076" s="168"/>
      <c r="G1076" s="168" t="s">
        <v>2170</v>
      </c>
      <c r="H1076" s="168"/>
      <c r="I1076" s="169">
        <v>7</v>
      </c>
      <c r="J1076" s="169"/>
      <c r="K1076" s="169">
        <v>143</v>
      </c>
      <c r="L1076" s="169"/>
    </row>
    <row r="1077" spans="2:12" s="1" customFormat="1" ht="18" customHeight="1">
      <c r="B1077" s="3" t="s">
        <v>366</v>
      </c>
      <c r="C1077" s="3" t="s">
        <v>367</v>
      </c>
      <c r="D1077" s="168" t="s">
        <v>2336</v>
      </c>
      <c r="E1077" s="168"/>
      <c r="F1077" s="168"/>
      <c r="G1077" s="168" t="s">
        <v>2167</v>
      </c>
      <c r="H1077" s="168"/>
      <c r="I1077" s="169">
        <v>13</v>
      </c>
      <c r="J1077" s="169"/>
      <c r="K1077" s="169">
        <v>251</v>
      </c>
      <c r="L1077" s="169"/>
    </row>
    <row r="1078" spans="2:12" s="1" customFormat="1" ht="18" customHeight="1">
      <c r="B1078" s="3" t="s">
        <v>368</v>
      </c>
      <c r="C1078" s="3" t="s">
        <v>369</v>
      </c>
      <c r="D1078" s="168" t="s">
        <v>2337</v>
      </c>
      <c r="E1078" s="168"/>
      <c r="F1078" s="168"/>
      <c r="G1078" s="168" t="s">
        <v>2167</v>
      </c>
      <c r="H1078" s="168"/>
      <c r="I1078" s="169">
        <v>3</v>
      </c>
      <c r="J1078" s="169"/>
      <c r="K1078" s="169">
        <v>53</v>
      </c>
      <c r="L1078" s="169"/>
    </row>
    <row r="1079" spans="2:12" s="1" customFormat="1" ht="18" customHeight="1">
      <c r="B1079" s="3" t="s">
        <v>370</v>
      </c>
      <c r="C1079" s="3" t="s">
        <v>371</v>
      </c>
      <c r="D1079" s="168" t="s">
        <v>2338</v>
      </c>
      <c r="E1079" s="168"/>
      <c r="F1079" s="168"/>
      <c r="G1079" s="168" t="s">
        <v>2167</v>
      </c>
      <c r="H1079" s="168"/>
      <c r="I1079" s="169">
        <v>6</v>
      </c>
      <c r="J1079" s="169"/>
      <c r="K1079" s="169">
        <v>108</v>
      </c>
      <c r="L1079" s="169"/>
    </row>
    <row r="1080" spans="2:12" s="1" customFormat="1" ht="18" customHeight="1">
      <c r="B1080" s="3" t="s">
        <v>372</v>
      </c>
      <c r="C1080" s="3" t="s">
        <v>373</v>
      </c>
      <c r="D1080" s="168" t="s">
        <v>2339</v>
      </c>
      <c r="E1080" s="168"/>
      <c r="F1080" s="168"/>
      <c r="G1080" s="168" t="s">
        <v>2167</v>
      </c>
      <c r="H1080" s="168"/>
      <c r="I1080" s="169">
        <v>10</v>
      </c>
      <c r="J1080" s="169"/>
      <c r="K1080" s="169">
        <v>192</v>
      </c>
      <c r="L1080" s="169"/>
    </row>
    <row r="1081" spans="2:12" s="1" customFormat="1" ht="18" customHeight="1">
      <c r="B1081" s="3" t="s">
        <v>374</v>
      </c>
      <c r="C1081" s="3" t="s">
        <v>375</v>
      </c>
      <c r="D1081" s="168" t="s">
        <v>2340</v>
      </c>
      <c r="E1081" s="168"/>
      <c r="F1081" s="168"/>
      <c r="G1081" s="168" t="s">
        <v>2167</v>
      </c>
      <c r="H1081" s="168"/>
      <c r="I1081" s="169">
        <v>6</v>
      </c>
      <c r="J1081" s="169"/>
      <c r="K1081" s="169">
        <v>117</v>
      </c>
      <c r="L1081" s="169"/>
    </row>
    <row r="1082" spans="2:12" s="1" customFormat="1" ht="18" customHeight="1">
      <c r="B1082" s="3" t="s">
        <v>376</v>
      </c>
      <c r="C1082" s="3" t="s">
        <v>377</v>
      </c>
      <c r="D1082" s="168" t="s">
        <v>2341</v>
      </c>
      <c r="E1082" s="168"/>
      <c r="F1082" s="168"/>
      <c r="G1082" s="168" t="s">
        <v>2167</v>
      </c>
      <c r="H1082" s="168"/>
      <c r="I1082" s="169">
        <v>11</v>
      </c>
      <c r="J1082" s="169"/>
      <c r="K1082" s="169">
        <v>210</v>
      </c>
      <c r="L1082" s="169"/>
    </row>
    <row r="1083" spans="2:12" s="1" customFormat="1" ht="18" customHeight="1">
      <c r="B1083" s="3" t="s">
        <v>378</v>
      </c>
      <c r="C1083" s="3" t="s">
        <v>379</v>
      </c>
      <c r="D1083" s="168" t="s">
        <v>2342</v>
      </c>
      <c r="E1083" s="168"/>
      <c r="F1083" s="168"/>
      <c r="G1083" s="168" t="s">
        <v>2210</v>
      </c>
      <c r="H1083" s="168"/>
      <c r="I1083" s="169">
        <v>15</v>
      </c>
      <c r="J1083" s="169"/>
      <c r="K1083" s="169">
        <v>298</v>
      </c>
      <c r="L1083" s="169"/>
    </row>
    <row r="1084" spans="2:12" s="1" customFormat="1" ht="18" customHeight="1">
      <c r="B1084" s="10"/>
      <c r="C1084" s="3" t="s">
        <v>379</v>
      </c>
      <c r="D1084" s="168" t="s">
        <v>2343</v>
      </c>
      <c r="E1084" s="168"/>
      <c r="F1084" s="168"/>
      <c r="G1084" s="168" t="s">
        <v>2167</v>
      </c>
      <c r="H1084" s="168"/>
      <c r="I1084" s="169">
        <v>6</v>
      </c>
      <c r="J1084" s="169"/>
      <c r="K1084" s="169">
        <v>125</v>
      </c>
      <c r="L1084" s="169"/>
    </row>
    <row r="1085" spans="2:12" s="1" customFormat="1" ht="18" customHeight="1">
      <c r="B1085" s="3" t="s">
        <v>380</v>
      </c>
      <c r="C1085" s="3" t="s">
        <v>381</v>
      </c>
      <c r="D1085" s="168" t="s">
        <v>2344</v>
      </c>
      <c r="E1085" s="168"/>
      <c r="F1085" s="168"/>
      <c r="G1085" s="168" t="s">
        <v>2167</v>
      </c>
      <c r="H1085" s="168"/>
      <c r="I1085" s="169">
        <v>13</v>
      </c>
      <c r="J1085" s="169"/>
      <c r="K1085" s="169">
        <v>243</v>
      </c>
      <c r="L1085" s="169"/>
    </row>
    <row r="1086" spans="2:12" s="1" customFormat="1" ht="18" customHeight="1">
      <c r="B1086" s="3" t="s">
        <v>382</v>
      </c>
      <c r="C1086" s="3" t="s">
        <v>383</v>
      </c>
      <c r="D1086" s="168" t="s">
        <v>2345</v>
      </c>
      <c r="E1086" s="168"/>
      <c r="F1086" s="168"/>
      <c r="G1086" s="168" t="s">
        <v>2167</v>
      </c>
      <c r="H1086" s="168"/>
      <c r="I1086" s="169">
        <v>13</v>
      </c>
      <c r="J1086" s="169"/>
      <c r="K1086" s="169">
        <v>276</v>
      </c>
      <c r="L1086" s="169"/>
    </row>
    <row r="1087" spans="2:12" s="1" customFormat="1" ht="18" customHeight="1">
      <c r="B1087" s="3" t="s">
        <v>384</v>
      </c>
      <c r="C1087" s="3" t="s">
        <v>385</v>
      </c>
      <c r="D1087" s="168" t="s">
        <v>2940</v>
      </c>
      <c r="E1087" s="168"/>
      <c r="F1087" s="168"/>
      <c r="G1087" s="168" t="s">
        <v>2167</v>
      </c>
      <c r="H1087" s="168"/>
      <c r="I1087" s="169">
        <v>12</v>
      </c>
      <c r="J1087" s="169"/>
      <c r="K1087" s="169">
        <v>245</v>
      </c>
      <c r="L1087" s="169"/>
    </row>
    <row r="1088" spans="2:12" s="1" customFormat="1" ht="18" customHeight="1">
      <c r="B1088" s="3" t="s">
        <v>388</v>
      </c>
      <c r="C1088" s="3" t="s">
        <v>389</v>
      </c>
      <c r="D1088" s="168" t="s">
        <v>2348</v>
      </c>
      <c r="E1088" s="168"/>
      <c r="F1088" s="168"/>
      <c r="G1088" s="168" t="s">
        <v>2167</v>
      </c>
      <c r="H1088" s="168"/>
      <c r="I1088" s="169">
        <v>10</v>
      </c>
      <c r="J1088" s="169"/>
      <c r="K1088" s="169">
        <v>220</v>
      </c>
      <c r="L1088" s="169"/>
    </row>
    <row r="1089" spans="2:12" s="1" customFormat="1" ht="18" customHeight="1">
      <c r="B1089" s="3" t="s">
        <v>390</v>
      </c>
      <c r="C1089" s="3" t="s">
        <v>391</v>
      </c>
      <c r="D1089" s="168" t="s">
        <v>2349</v>
      </c>
      <c r="E1089" s="168"/>
      <c r="F1089" s="168"/>
      <c r="G1089" s="168" t="s">
        <v>2167</v>
      </c>
      <c r="H1089" s="168"/>
      <c r="I1089" s="169">
        <v>10</v>
      </c>
      <c r="J1089" s="169"/>
      <c r="K1089" s="169">
        <v>190</v>
      </c>
      <c r="L1089" s="169"/>
    </row>
    <row r="1090" spans="2:12" s="1" customFormat="1" ht="18" customHeight="1">
      <c r="B1090" s="3" t="s">
        <v>532</v>
      </c>
      <c r="C1090" s="3" t="s">
        <v>533</v>
      </c>
      <c r="D1090" s="168" t="s">
        <v>3001</v>
      </c>
      <c r="E1090" s="168"/>
      <c r="F1090" s="168"/>
      <c r="G1090" s="168" t="s">
        <v>2210</v>
      </c>
      <c r="H1090" s="168"/>
      <c r="I1090" s="169">
        <v>9</v>
      </c>
      <c r="J1090" s="169"/>
      <c r="K1090" s="169">
        <v>206</v>
      </c>
      <c r="L1090" s="169"/>
    </row>
    <row r="1091" spans="2:12" s="1" customFormat="1" ht="18" customHeight="1">
      <c r="B1091" s="3" t="s">
        <v>534</v>
      </c>
      <c r="C1091" s="3" t="s">
        <v>535</v>
      </c>
      <c r="D1091" s="168" t="s">
        <v>3002</v>
      </c>
      <c r="E1091" s="168"/>
      <c r="F1091" s="168"/>
      <c r="G1091" s="168" t="s">
        <v>2248</v>
      </c>
      <c r="H1091" s="168"/>
      <c r="I1091" s="169">
        <v>26</v>
      </c>
      <c r="J1091" s="169"/>
      <c r="K1091" s="169">
        <v>572</v>
      </c>
      <c r="L1091" s="169"/>
    </row>
    <row r="1092" spans="2:12" s="1" customFormat="1" ht="18" customHeight="1">
      <c r="B1092" s="3" t="s">
        <v>536</v>
      </c>
      <c r="C1092" s="3" t="s">
        <v>537</v>
      </c>
      <c r="D1092" s="168" t="s">
        <v>2941</v>
      </c>
      <c r="E1092" s="168"/>
      <c r="F1092" s="168"/>
      <c r="G1092" s="168" t="s">
        <v>2210</v>
      </c>
      <c r="H1092" s="168"/>
      <c r="I1092" s="169">
        <v>16</v>
      </c>
      <c r="J1092" s="169"/>
      <c r="K1092" s="169">
        <v>348</v>
      </c>
      <c r="L1092" s="169"/>
    </row>
    <row r="1093" spans="2:12" s="1" customFormat="1" ht="18" customHeight="1">
      <c r="B1093" s="3" t="s">
        <v>538</v>
      </c>
      <c r="C1093" s="3" t="s">
        <v>539</v>
      </c>
      <c r="D1093" s="168" t="s">
        <v>2942</v>
      </c>
      <c r="E1093" s="168"/>
      <c r="F1093" s="168"/>
      <c r="G1093" s="168" t="s">
        <v>2210</v>
      </c>
      <c r="H1093" s="168"/>
      <c r="I1093" s="169">
        <v>21</v>
      </c>
      <c r="J1093" s="169"/>
      <c r="K1093" s="169">
        <v>458</v>
      </c>
      <c r="L1093" s="169"/>
    </row>
    <row r="1094" spans="2:12" s="1" customFormat="1" ht="18" customHeight="1">
      <c r="B1094" s="3" t="s">
        <v>592</v>
      </c>
      <c r="C1094" s="3" t="s">
        <v>593</v>
      </c>
      <c r="D1094" s="168" t="s">
        <v>3007</v>
      </c>
      <c r="E1094" s="168"/>
      <c r="F1094" s="168"/>
      <c r="G1094" s="168" t="s">
        <v>2244</v>
      </c>
      <c r="H1094" s="168"/>
      <c r="I1094" s="169">
        <v>46</v>
      </c>
      <c r="J1094" s="169"/>
      <c r="K1094" s="169">
        <v>1045</v>
      </c>
      <c r="L1094" s="169"/>
    </row>
    <row r="1095" spans="2:12" s="1" customFormat="1" ht="18" customHeight="1">
      <c r="B1095" s="10"/>
      <c r="C1095" s="3" t="s">
        <v>593</v>
      </c>
      <c r="D1095" s="168" t="s">
        <v>3008</v>
      </c>
      <c r="E1095" s="168"/>
      <c r="F1095" s="168"/>
      <c r="G1095" s="168" t="s">
        <v>2240</v>
      </c>
      <c r="H1095" s="168"/>
      <c r="I1095" s="169">
        <v>21</v>
      </c>
      <c r="J1095" s="169"/>
      <c r="K1095" s="169">
        <v>476</v>
      </c>
      <c r="L1095" s="169"/>
    </row>
    <row r="1096" spans="2:12" s="1" customFormat="1" ht="18" customHeight="1">
      <c r="B1096" s="3" t="s">
        <v>598</v>
      </c>
      <c r="C1096" s="3" t="s">
        <v>599</v>
      </c>
      <c r="D1096" s="168" t="s">
        <v>3013</v>
      </c>
      <c r="E1096" s="168"/>
      <c r="F1096" s="168"/>
      <c r="G1096" s="168" t="s">
        <v>2260</v>
      </c>
      <c r="H1096" s="168"/>
      <c r="I1096" s="169">
        <v>25</v>
      </c>
      <c r="J1096" s="169"/>
      <c r="K1096" s="169">
        <v>569</v>
      </c>
      <c r="L1096" s="169"/>
    </row>
    <row r="1097" spans="2:12" s="1" customFormat="1" ht="18" customHeight="1">
      <c r="B1097" s="3" t="s">
        <v>606</v>
      </c>
      <c r="C1097" s="3" t="s">
        <v>607</v>
      </c>
      <c r="D1097" s="168" t="s">
        <v>3002</v>
      </c>
      <c r="E1097" s="168"/>
      <c r="F1097" s="168"/>
      <c r="G1097" s="168" t="s">
        <v>2248</v>
      </c>
      <c r="H1097" s="168"/>
      <c r="I1097" s="169">
        <v>26</v>
      </c>
      <c r="J1097" s="169"/>
      <c r="K1097" s="169">
        <v>572</v>
      </c>
      <c r="L1097" s="169"/>
    </row>
    <row r="1098" spans="2:12" s="1" customFormat="1" ht="18" customHeight="1">
      <c r="B1098" s="10"/>
      <c r="C1098" s="3" t="s">
        <v>607</v>
      </c>
      <c r="D1098" s="168" t="s">
        <v>3014</v>
      </c>
      <c r="E1098" s="168"/>
      <c r="F1098" s="168"/>
      <c r="G1098" s="168" t="s">
        <v>2262</v>
      </c>
      <c r="H1098" s="168"/>
      <c r="I1098" s="169">
        <v>7</v>
      </c>
      <c r="J1098" s="169"/>
      <c r="K1098" s="169">
        <v>163</v>
      </c>
      <c r="L1098" s="169"/>
    </row>
    <row r="1099" spans="2:12" s="1" customFormat="1" ht="18" customHeight="1">
      <c r="B1099" s="3" t="s">
        <v>608</v>
      </c>
      <c r="C1099" s="3" t="s">
        <v>609</v>
      </c>
      <c r="D1099" s="168" t="s">
        <v>3002</v>
      </c>
      <c r="E1099" s="168"/>
      <c r="F1099" s="168"/>
      <c r="G1099" s="168" t="s">
        <v>2248</v>
      </c>
      <c r="H1099" s="168"/>
      <c r="I1099" s="169">
        <v>26</v>
      </c>
      <c r="J1099" s="169"/>
      <c r="K1099" s="169">
        <v>572</v>
      </c>
      <c r="L1099" s="169"/>
    </row>
    <row r="1100" spans="2:12" s="1" customFormat="1" ht="18" customHeight="1">
      <c r="B1100" s="10"/>
      <c r="C1100" s="3" t="s">
        <v>609</v>
      </c>
      <c r="D1100" s="168" t="s">
        <v>3014</v>
      </c>
      <c r="E1100" s="168"/>
      <c r="F1100" s="168"/>
      <c r="G1100" s="168" t="s">
        <v>2262</v>
      </c>
      <c r="H1100" s="168"/>
      <c r="I1100" s="169">
        <v>7</v>
      </c>
      <c r="J1100" s="169"/>
      <c r="K1100" s="169">
        <v>163</v>
      </c>
      <c r="L1100" s="169"/>
    </row>
    <row r="1101" spans="2:12" s="1" customFormat="1" ht="18" customHeight="1">
      <c r="B1101" s="3" t="s">
        <v>610</v>
      </c>
      <c r="C1101" s="3" t="s">
        <v>611</v>
      </c>
      <c r="D1101" s="168" t="s">
        <v>3015</v>
      </c>
      <c r="E1101" s="168"/>
      <c r="F1101" s="168"/>
      <c r="G1101" s="168" t="s">
        <v>2392</v>
      </c>
      <c r="H1101" s="168"/>
      <c r="I1101" s="169">
        <v>0</v>
      </c>
      <c r="J1101" s="169"/>
      <c r="K1101" s="169">
        <v>0</v>
      </c>
      <c r="L1101" s="169"/>
    </row>
    <row r="1102" spans="2:12" s="1" customFormat="1" ht="18" customHeight="1">
      <c r="B1102" s="10"/>
      <c r="C1102" s="3" t="s">
        <v>611</v>
      </c>
      <c r="D1102" s="168" t="s">
        <v>3016</v>
      </c>
      <c r="E1102" s="168"/>
      <c r="F1102" s="168"/>
      <c r="G1102" s="168" t="s">
        <v>2444</v>
      </c>
      <c r="H1102" s="168"/>
      <c r="I1102" s="169">
        <v>0</v>
      </c>
      <c r="J1102" s="169"/>
      <c r="K1102" s="169">
        <v>0</v>
      </c>
      <c r="L1102" s="169"/>
    </row>
    <row r="1103" spans="2:12" s="1" customFormat="1" ht="18" customHeight="1">
      <c r="B1103" s="10"/>
      <c r="C1103" s="3" t="s">
        <v>611</v>
      </c>
      <c r="D1103" s="168" t="s">
        <v>3002</v>
      </c>
      <c r="E1103" s="168"/>
      <c r="F1103" s="168"/>
      <c r="G1103" s="168" t="s">
        <v>2248</v>
      </c>
      <c r="H1103" s="168"/>
      <c r="I1103" s="169">
        <v>26</v>
      </c>
      <c r="J1103" s="169"/>
      <c r="K1103" s="169">
        <v>572</v>
      </c>
      <c r="L1103" s="169"/>
    </row>
    <row r="1104" spans="2:12" s="1" customFormat="1" ht="18" customHeight="1">
      <c r="B1104" s="10"/>
      <c r="C1104" s="3" t="s">
        <v>611</v>
      </c>
      <c r="D1104" s="168" t="s">
        <v>3014</v>
      </c>
      <c r="E1104" s="168"/>
      <c r="F1104" s="168"/>
      <c r="G1104" s="168" t="s">
        <v>2262</v>
      </c>
      <c r="H1104" s="168"/>
      <c r="I1104" s="169">
        <v>7</v>
      </c>
      <c r="J1104" s="169"/>
      <c r="K1104" s="169">
        <v>163</v>
      </c>
      <c r="L1104" s="169"/>
    </row>
    <row r="1105" spans="2:12" s="1" customFormat="1" ht="18" customHeight="1">
      <c r="B1105" s="3" t="s">
        <v>620</v>
      </c>
      <c r="C1105" s="3" t="s">
        <v>621</v>
      </c>
      <c r="D1105" s="168" t="s">
        <v>3021</v>
      </c>
      <c r="E1105" s="168"/>
      <c r="F1105" s="168"/>
      <c r="G1105" s="168" t="s">
        <v>2244</v>
      </c>
      <c r="H1105" s="168"/>
      <c r="I1105" s="169">
        <v>57</v>
      </c>
      <c r="J1105" s="169"/>
      <c r="K1105" s="169">
        <v>1373</v>
      </c>
      <c r="L1105" s="169"/>
    </row>
    <row r="1106" spans="2:12" s="1" customFormat="1" ht="18" customHeight="1">
      <c r="B1106" s="3" t="s">
        <v>622</v>
      </c>
      <c r="C1106" s="3" t="s">
        <v>623</v>
      </c>
      <c r="D1106" s="168" t="s">
        <v>3021</v>
      </c>
      <c r="E1106" s="168"/>
      <c r="F1106" s="168"/>
      <c r="G1106" s="168" t="s">
        <v>2244</v>
      </c>
      <c r="H1106" s="168"/>
      <c r="I1106" s="169">
        <v>57</v>
      </c>
      <c r="J1106" s="169"/>
      <c r="K1106" s="169">
        <v>1373</v>
      </c>
      <c r="L1106" s="169"/>
    </row>
    <row r="1107" spans="2:12" s="1" customFormat="1" ht="18" customHeight="1">
      <c r="B1107" s="3" t="s">
        <v>628</v>
      </c>
      <c r="C1107" s="3" t="s">
        <v>629</v>
      </c>
      <c r="D1107" s="168" t="s">
        <v>3028</v>
      </c>
      <c r="E1107" s="168"/>
      <c r="F1107" s="168"/>
      <c r="G1107" s="168" t="s">
        <v>2262</v>
      </c>
      <c r="H1107" s="168"/>
      <c r="I1107" s="169">
        <v>67</v>
      </c>
      <c r="J1107" s="169"/>
      <c r="K1107" s="169">
        <v>1590</v>
      </c>
      <c r="L1107" s="169"/>
    </row>
    <row r="1108" spans="2:12" s="1" customFormat="1" ht="18" customHeight="1">
      <c r="B1108" s="3" t="s">
        <v>630</v>
      </c>
      <c r="C1108" s="3" t="s">
        <v>631</v>
      </c>
      <c r="D1108" s="168" t="s">
        <v>3029</v>
      </c>
      <c r="E1108" s="168"/>
      <c r="F1108" s="168"/>
      <c r="G1108" s="168" t="s">
        <v>2858</v>
      </c>
      <c r="H1108" s="168"/>
      <c r="I1108" s="169">
        <v>4</v>
      </c>
      <c r="J1108" s="169"/>
      <c r="K1108" s="169">
        <v>53</v>
      </c>
      <c r="L1108" s="169"/>
    </row>
    <row r="1109" spans="2:12" s="1" customFormat="1" ht="18" customHeight="1">
      <c r="B1109" s="10"/>
      <c r="C1109" s="3" t="s">
        <v>631</v>
      </c>
      <c r="D1109" s="168" t="s">
        <v>3030</v>
      </c>
      <c r="E1109" s="168"/>
      <c r="F1109" s="168"/>
      <c r="G1109" s="168" t="s">
        <v>2858</v>
      </c>
      <c r="H1109" s="168"/>
      <c r="I1109" s="169">
        <v>18</v>
      </c>
      <c r="J1109" s="169"/>
      <c r="K1109" s="169">
        <v>402</v>
      </c>
      <c r="L1109" s="169"/>
    </row>
    <row r="1110" spans="2:12" s="1" customFormat="1" ht="18" customHeight="1">
      <c r="B1110" s="3" t="s">
        <v>670</v>
      </c>
      <c r="C1110" s="3" t="s">
        <v>671</v>
      </c>
      <c r="D1110" s="168" t="s">
        <v>3028</v>
      </c>
      <c r="E1110" s="168"/>
      <c r="F1110" s="168"/>
      <c r="G1110" s="168" t="s">
        <v>2262</v>
      </c>
      <c r="H1110" s="168"/>
      <c r="I1110" s="169">
        <v>67</v>
      </c>
      <c r="J1110" s="169"/>
      <c r="K1110" s="169">
        <v>1590</v>
      </c>
      <c r="L1110" s="169"/>
    </row>
    <row r="1111" spans="2:12" s="1" customFormat="1" ht="18" customHeight="1">
      <c r="B1111" s="3" t="s">
        <v>672</v>
      </c>
      <c r="C1111" s="3" t="s">
        <v>673</v>
      </c>
      <c r="D1111" s="168" t="s">
        <v>3007</v>
      </c>
      <c r="E1111" s="168"/>
      <c r="F1111" s="168"/>
      <c r="G1111" s="168" t="s">
        <v>2244</v>
      </c>
      <c r="H1111" s="168"/>
      <c r="I1111" s="169">
        <v>46</v>
      </c>
      <c r="J1111" s="169"/>
      <c r="K1111" s="169">
        <v>1045</v>
      </c>
      <c r="L1111" s="169"/>
    </row>
    <row r="1112" spans="2:12" s="1" customFormat="1" ht="18" customHeight="1">
      <c r="B1112" s="10"/>
      <c r="C1112" s="3" t="s">
        <v>673</v>
      </c>
      <c r="D1112" s="168" t="s">
        <v>3008</v>
      </c>
      <c r="E1112" s="168"/>
      <c r="F1112" s="168"/>
      <c r="G1112" s="168" t="s">
        <v>2240</v>
      </c>
      <c r="H1112" s="168"/>
      <c r="I1112" s="169">
        <v>21</v>
      </c>
      <c r="J1112" s="169"/>
      <c r="K1112" s="169">
        <v>476</v>
      </c>
      <c r="L1112" s="169"/>
    </row>
    <row r="1113" spans="2:12" s="1" customFormat="1" ht="18" customHeight="1">
      <c r="B1113" s="3" t="s">
        <v>674</v>
      </c>
      <c r="C1113" s="3" t="s">
        <v>675</v>
      </c>
      <c r="D1113" s="168" t="s">
        <v>3007</v>
      </c>
      <c r="E1113" s="168"/>
      <c r="F1113" s="168"/>
      <c r="G1113" s="168" t="s">
        <v>2244</v>
      </c>
      <c r="H1113" s="168"/>
      <c r="I1113" s="169">
        <v>46</v>
      </c>
      <c r="J1113" s="169"/>
      <c r="K1113" s="169">
        <v>1045</v>
      </c>
      <c r="L1113" s="169"/>
    </row>
    <row r="1114" spans="2:12" s="1" customFormat="1" ht="18" customHeight="1">
      <c r="B1114" s="10"/>
      <c r="C1114" s="3" t="s">
        <v>675</v>
      </c>
      <c r="D1114" s="168" t="s">
        <v>3008</v>
      </c>
      <c r="E1114" s="168"/>
      <c r="F1114" s="168"/>
      <c r="G1114" s="168" t="s">
        <v>2240</v>
      </c>
      <c r="H1114" s="168"/>
      <c r="I1114" s="169">
        <v>21</v>
      </c>
      <c r="J1114" s="169"/>
      <c r="K1114" s="169">
        <v>476</v>
      </c>
      <c r="L1114" s="169"/>
    </row>
    <row r="1115" spans="2:12" s="1" customFormat="1" ht="18" customHeight="1">
      <c r="B1115" s="3" t="s">
        <v>676</v>
      </c>
      <c r="C1115" s="3" t="s">
        <v>677</v>
      </c>
      <c r="D1115" s="168" t="s">
        <v>2449</v>
      </c>
      <c r="E1115" s="168"/>
      <c r="F1115" s="168"/>
      <c r="G1115" s="168" t="s">
        <v>2170</v>
      </c>
      <c r="H1115" s="168"/>
      <c r="I1115" s="169">
        <v>3</v>
      </c>
      <c r="J1115" s="169"/>
      <c r="K1115" s="169">
        <v>73</v>
      </c>
      <c r="L1115" s="169"/>
    </row>
    <row r="1116" spans="2:12" s="1" customFormat="1" ht="18" customHeight="1">
      <c r="B1116" s="3" t="s">
        <v>678</v>
      </c>
      <c r="C1116" s="3" t="s">
        <v>679</v>
      </c>
      <c r="D1116" s="168" t="s">
        <v>2348</v>
      </c>
      <c r="E1116" s="168"/>
      <c r="F1116" s="168"/>
      <c r="G1116" s="168" t="s">
        <v>2167</v>
      </c>
      <c r="H1116" s="168"/>
      <c r="I1116" s="169">
        <v>10</v>
      </c>
      <c r="J1116" s="169"/>
      <c r="K1116" s="169">
        <v>220</v>
      </c>
      <c r="L1116" s="169"/>
    </row>
    <row r="1117" spans="2:12" s="1" customFormat="1" ht="18" customHeight="1">
      <c r="B1117" s="3" t="s">
        <v>742</v>
      </c>
      <c r="C1117" s="3" t="s">
        <v>743</v>
      </c>
      <c r="D1117" s="168" t="s">
        <v>2962</v>
      </c>
      <c r="E1117" s="168"/>
      <c r="F1117" s="168"/>
      <c r="G1117" s="168" t="s">
        <v>2170</v>
      </c>
      <c r="H1117" s="168"/>
      <c r="I1117" s="169">
        <v>5</v>
      </c>
      <c r="J1117" s="169"/>
      <c r="K1117" s="169">
        <v>122</v>
      </c>
      <c r="L1117" s="169"/>
    </row>
    <row r="1118" spans="2:12" s="1" customFormat="1" ht="18" customHeight="1">
      <c r="B1118" s="3" t="s">
        <v>744</v>
      </c>
      <c r="C1118" s="3" t="s">
        <v>745</v>
      </c>
      <c r="D1118" s="168" t="s">
        <v>2462</v>
      </c>
      <c r="E1118" s="168"/>
      <c r="F1118" s="168"/>
      <c r="G1118" s="168" t="s">
        <v>2170</v>
      </c>
      <c r="H1118" s="168"/>
      <c r="I1118" s="169">
        <v>5</v>
      </c>
      <c r="J1118" s="169"/>
      <c r="K1118" s="169">
        <v>125</v>
      </c>
      <c r="L1118" s="169"/>
    </row>
    <row r="1119" spans="2:12" s="1" customFormat="1" ht="18" customHeight="1">
      <c r="B1119" s="3" t="s">
        <v>758</v>
      </c>
      <c r="C1119" s="3" t="s">
        <v>759</v>
      </c>
      <c r="D1119" s="168" t="s">
        <v>3035</v>
      </c>
      <c r="E1119" s="168"/>
      <c r="F1119" s="168"/>
      <c r="G1119" s="168" t="s">
        <v>2250</v>
      </c>
      <c r="H1119" s="168"/>
      <c r="I1119" s="169">
        <v>35</v>
      </c>
      <c r="J1119" s="169"/>
      <c r="K1119" s="169">
        <v>718</v>
      </c>
      <c r="L1119" s="169"/>
    </row>
    <row r="1120" spans="2:12" s="1" customFormat="1" ht="18" customHeight="1">
      <c r="B1120" s="3" t="s">
        <v>762</v>
      </c>
      <c r="C1120" s="3" t="s">
        <v>763</v>
      </c>
      <c r="D1120" s="168" t="s">
        <v>3007</v>
      </c>
      <c r="E1120" s="168"/>
      <c r="F1120" s="168"/>
      <c r="G1120" s="168" t="s">
        <v>2244</v>
      </c>
      <c r="H1120" s="168"/>
      <c r="I1120" s="169">
        <v>46</v>
      </c>
      <c r="J1120" s="169"/>
      <c r="K1120" s="169">
        <v>1045</v>
      </c>
      <c r="L1120" s="169"/>
    </row>
    <row r="1121" spans="2:12" s="1" customFormat="1" ht="18" customHeight="1">
      <c r="B1121" s="3" t="s">
        <v>764</v>
      </c>
      <c r="C1121" s="3" t="s">
        <v>765</v>
      </c>
      <c r="D1121" s="168" t="s">
        <v>3035</v>
      </c>
      <c r="E1121" s="168"/>
      <c r="F1121" s="168"/>
      <c r="G1121" s="168" t="s">
        <v>2250</v>
      </c>
      <c r="H1121" s="168"/>
      <c r="I1121" s="169">
        <v>35</v>
      </c>
      <c r="J1121" s="169"/>
      <c r="K1121" s="169">
        <v>718</v>
      </c>
      <c r="L1121" s="169"/>
    </row>
    <row r="1122" spans="2:12" s="1" customFormat="1" ht="18" customHeight="1">
      <c r="B1122" s="10"/>
      <c r="C1122" s="3" t="s">
        <v>765</v>
      </c>
      <c r="D1122" s="168" t="s">
        <v>3036</v>
      </c>
      <c r="E1122" s="168"/>
      <c r="F1122" s="168"/>
      <c r="G1122" s="168" t="s">
        <v>2444</v>
      </c>
      <c r="H1122" s="168"/>
      <c r="I1122" s="169">
        <v>0</v>
      </c>
      <c r="J1122" s="169"/>
      <c r="K1122" s="169">
        <v>0</v>
      </c>
      <c r="L1122" s="169"/>
    </row>
    <row r="1123" spans="2:12" s="1" customFormat="1" ht="18" customHeight="1">
      <c r="B1123" s="10"/>
      <c r="C1123" s="3" t="s">
        <v>765</v>
      </c>
      <c r="D1123" s="168" t="s">
        <v>3037</v>
      </c>
      <c r="E1123" s="168"/>
      <c r="F1123" s="168"/>
      <c r="G1123" s="168" t="s">
        <v>2269</v>
      </c>
      <c r="H1123" s="168"/>
      <c r="I1123" s="169">
        <v>12</v>
      </c>
      <c r="J1123" s="169"/>
      <c r="K1123" s="169">
        <v>263</v>
      </c>
      <c r="L1123" s="169"/>
    </row>
    <row r="1124" spans="2:12" s="1" customFormat="1" ht="18" customHeight="1">
      <c r="B1124" s="3" t="s">
        <v>768</v>
      </c>
      <c r="C1124" s="3" t="s">
        <v>769</v>
      </c>
      <c r="D1124" s="168" t="s">
        <v>3035</v>
      </c>
      <c r="E1124" s="168"/>
      <c r="F1124" s="168"/>
      <c r="G1124" s="168" t="s">
        <v>2250</v>
      </c>
      <c r="H1124" s="168"/>
      <c r="I1124" s="169">
        <v>35</v>
      </c>
      <c r="J1124" s="169"/>
      <c r="K1124" s="169">
        <v>718</v>
      </c>
      <c r="L1124" s="169"/>
    </row>
    <row r="1125" spans="2:12" s="1" customFormat="1" ht="18" customHeight="1">
      <c r="B1125" s="10"/>
      <c r="C1125" s="3" t="s">
        <v>769</v>
      </c>
      <c r="D1125" s="168" t="s">
        <v>3036</v>
      </c>
      <c r="E1125" s="168"/>
      <c r="F1125" s="168"/>
      <c r="G1125" s="168" t="s">
        <v>2444</v>
      </c>
      <c r="H1125" s="168"/>
      <c r="I1125" s="169">
        <v>0</v>
      </c>
      <c r="J1125" s="169"/>
      <c r="K1125" s="169">
        <v>0</v>
      </c>
      <c r="L1125" s="169"/>
    </row>
    <row r="1126" spans="2:12" s="1" customFormat="1" ht="18" customHeight="1">
      <c r="B1126" s="10"/>
      <c r="C1126" s="3" t="s">
        <v>769</v>
      </c>
      <c r="D1126" s="168" t="s">
        <v>3037</v>
      </c>
      <c r="E1126" s="168"/>
      <c r="F1126" s="168"/>
      <c r="G1126" s="168" t="s">
        <v>2269</v>
      </c>
      <c r="H1126" s="168"/>
      <c r="I1126" s="169">
        <v>12</v>
      </c>
      <c r="J1126" s="169"/>
      <c r="K1126" s="169">
        <v>263</v>
      </c>
      <c r="L1126" s="169"/>
    </row>
    <row r="1127" s="1" customFormat="1" ht="30" customHeight="1"/>
    <row r="1128" spans="2:3" s="1" customFormat="1" ht="18" customHeight="1">
      <c r="B1128" s="170" t="s">
        <v>2950</v>
      </c>
      <c r="C1128" s="170"/>
    </row>
    <row r="1129" s="1" customFormat="1" ht="9" customHeight="1"/>
    <row r="1130" spans="2:10" s="1" customFormat="1" ht="18" customHeight="1">
      <c r="B1130" s="2" t="s">
        <v>2160</v>
      </c>
      <c r="C1130" s="2" t="s">
        <v>2163</v>
      </c>
      <c r="D1130" s="2" t="s">
        <v>2161</v>
      </c>
      <c r="E1130" s="174" t="s">
        <v>2162</v>
      </c>
      <c r="F1130" s="174"/>
      <c r="G1130" s="174" t="s">
        <v>3330</v>
      </c>
      <c r="H1130" s="174"/>
      <c r="I1130" s="174" t="s">
        <v>3331</v>
      </c>
      <c r="J1130" s="174"/>
    </row>
    <row r="1131" spans="2:10" s="1" customFormat="1" ht="18" customHeight="1">
      <c r="B1131" s="3" t="s">
        <v>1570</v>
      </c>
      <c r="C1131" s="3" t="s">
        <v>1571</v>
      </c>
      <c r="D1131" s="3" t="s">
        <v>2951</v>
      </c>
      <c r="E1131" s="168" t="s">
        <v>2167</v>
      </c>
      <c r="F1131" s="168"/>
      <c r="G1131" s="169">
        <v>5</v>
      </c>
      <c r="H1131" s="169"/>
      <c r="I1131" s="169">
        <v>79</v>
      </c>
      <c r="J1131" s="169"/>
    </row>
    <row r="1132" spans="2:10" s="1" customFormat="1" ht="18" customHeight="1">
      <c r="B1132" s="3" t="s">
        <v>1714</v>
      </c>
      <c r="C1132" s="3" t="s">
        <v>1715</v>
      </c>
      <c r="D1132" s="3" t="s">
        <v>2951</v>
      </c>
      <c r="E1132" s="168" t="s">
        <v>2167</v>
      </c>
      <c r="F1132" s="168"/>
      <c r="G1132" s="169">
        <v>5</v>
      </c>
      <c r="H1132" s="169"/>
      <c r="I1132" s="169">
        <v>79</v>
      </c>
      <c r="J1132" s="169"/>
    </row>
    <row r="1133" spans="2:10" s="1" customFormat="1" ht="18" customHeight="1">
      <c r="B1133" s="10"/>
      <c r="C1133" s="3" t="s">
        <v>1715</v>
      </c>
      <c r="D1133" s="3" t="s">
        <v>2953</v>
      </c>
      <c r="E1133" s="168" t="s">
        <v>2210</v>
      </c>
      <c r="F1133" s="168"/>
      <c r="G1133" s="169">
        <v>3</v>
      </c>
      <c r="H1133" s="169"/>
      <c r="I1133" s="169">
        <v>59</v>
      </c>
      <c r="J1133" s="169"/>
    </row>
    <row r="1134" spans="2:10" s="1" customFormat="1" ht="18" customHeight="1">
      <c r="B1134" s="3" t="s">
        <v>1850</v>
      </c>
      <c r="C1134" s="3" t="s">
        <v>1851</v>
      </c>
      <c r="D1134" s="3" t="s">
        <v>2951</v>
      </c>
      <c r="E1134" s="168" t="s">
        <v>2167</v>
      </c>
      <c r="F1134" s="168"/>
      <c r="G1134" s="169">
        <v>5</v>
      </c>
      <c r="H1134" s="169"/>
      <c r="I1134" s="169">
        <v>79</v>
      </c>
      <c r="J1134" s="169"/>
    </row>
    <row r="1135" spans="2:10" s="1" customFormat="1" ht="18" customHeight="1">
      <c r="B1135" s="10"/>
      <c r="C1135" s="3" t="s">
        <v>1851</v>
      </c>
      <c r="D1135" s="3" t="s">
        <v>2953</v>
      </c>
      <c r="E1135" s="168" t="s">
        <v>2210</v>
      </c>
      <c r="F1135" s="168"/>
      <c r="G1135" s="169">
        <v>3</v>
      </c>
      <c r="H1135" s="169"/>
      <c r="I1135" s="169">
        <v>59</v>
      </c>
      <c r="J1135" s="169"/>
    </row>
    <row r="1136" s="1" customFormat="1" ht="30" customHeight="1"/>
    <row r="1137" spans="2:3" s="1" customFormat="1" ht="18" customHeight="1">
      <c r="B1137" s="170" t="s">
        <v>2571</v>
      </c>
      <c r="C1137" s="170"/>
    </row>
    <row r="1138" s="1" customFormat="1" ht="9" customHeight="1"/>
    <row r="1139" spans="2:11" s="1" customFormat="1" ht="18" customHeight="1">
      <c r="B1139" s="2" t="s">
        <v>2160</v>
      </c>
      <c r="C1139" s="2" t="s">
        <v>2163</v>
      </c>
      <c r="D1139" s="174" t="s">
        <v>2161</v>
      </c>
      <c r="E1139" s="174"/>
      <c r="F1139" s="174" t="s">
        <v>2162</v>
      </c>
      <c r="G1139" s="174"/>
      <c r="H1139" s="174" t="s">
        <v>3330</v>
      </c>
      <c r="I1139" s="174"/>
      <c r="J1139" s="174" t="s">
        <v>3331</v>
      </c>
      <c r="K1139" s="174"/>
    </row>
    <row r="1140" spans="2:11" s="1" customFormat="1" ht="18" customHeight="1">
      <c r="B1140" s="3" t="s">
        <v>1214</v>
      </c>
      <c r="C1140" s="3" t="s">
        <v>1215</v>
      </c>
      <c r="D1140" s="168" t="s">
        <v>2572</v>
      </c>
      <c r="E1140" s="168"/>
      <c r="F1140" s="168" t="s">
        <v>2170</v>
      </c>
      <c r="G1140" s="168"/>
      <c r="H1140" s="169">
        <v>4</v>
      </c>
      <c r="I1140" s="169"/>
      <c r="J1140" s="169">
        <v>83</v>
      </c>
      <c r="K1140" s="169"/>
    </row>
    <row r="1141" spans="2:11" s="1" customFormat="1" ht="18" customHeight="1">
      <c r="B1141" s="3" t="s">
        <v>1468</v>
      </c>
      <c r="C1141" s="3" t="s">
        <v>1469</v>
      </c>
      <c r="D1141" s="168" t="s">
        <v>2700</v>
      </c>
      <c r="E1141" s="168"/>
      <c r="F1141" s="168" t="s">
        <v>2167</v>
      </c>
      <c r="G1141" s="168"/>
      <c r="H1141" s="169">
        <v>9</v>
      </c>
      <c r="I1141" s="169"/>
      <c r="J1141" s="169">
        <v>184</v>
      </c>
      <c r="K1141" s="169"/>
    </row>
    <row r="1142" spans="2:11" s="1" customFormat="1" ht="18" customHeight="1">
      <c r="B1142" s="10"/>
      <c r="C1142" s="3" t="s">
        <v>1469</v>
      </c>
      <c r="D1142" s="168" t="s">
        <v>2701</v>
      </c>
      <c r="E1142" s="168"/>
      <c r="F1142" s="168" t="s">
        <v>2210</v>
      </c>
      <c r="G1142" s="168"/>
      <c r="H1142" s="169">
        <v>6</v>
      </c>
      <c r="I1142" s="169"/>
      <c r="J1142" s="169">
        <v>116</v>
      </c>
      <c r="K1142" s="169"/>
    </row>
    <row r="1143" spans="2:11" s="1" customFormat="1" ht="18" customHeight="1">
      <c r="B1143" s="3" t="s">
        <v>2082</v>
      </c>
      <c r="C1143" s="3" t="s">
        <v>2083</v>
      </c>
      <c r="D1143" s="168" t="s">
        <v>2700</v>
      </c>
      <c r="E1143" s="168"/>
      <c r="F1143" s="168" t="s">
        <v>2167</v>
      </c>
      <c r="G1143" s="168"/>
      <c r="H1143" s="169">
        <v>9</v>
      </c>
      <c r="I1143" s="169"/>
      <c r="J1143" s="169">
        <v>184</v>
      </c>
      <c r="K1143" s="169"/>
    </row>
    <row r="1144" spans="2:11" s="1" customFormat="1" ht="18" customHeight="1">
      <c r="B1144" s="10"/>
      <c r="C1144" s="3" t="s">
        <v>2083</v>
      </c>
      <c r="D1144" s="168" t="s">
        <v>2701</v>
      </c>
      <c r="E1144" s="168"/>
      <c r="F1144" s="168" t="s">
        <v>2210</v>
      </c>
      <c r="G1144" s="168"/>
      <c r="H1144" s="169">
        <v>6</v>
      </c>
      <c r="I1144" s="169"/>
      <c r="J1144" s="169">
        <v>116</v>
      </c>
      <c r="K1144" s="169"/>
    </row>
    <row r="1145" s="1" customFormat="1" ht="30" customHeight="1"/>
    <row r="1146" spans="2:3" s="1" customFormat="1" ht="18" customHeight="1">
      <c r="B1146" s="170" t="s">
        <v>2615</v>
      </c>
      <c r="C1146" s="170"/>
    </row>
    <row r="1147" s="1" customFormat="1" ht="9" customHeight="1"/>
    <row r="1148" spans="2:11" s="1" customFormat="1" ht="18" customHeight="1">
      <c r="B1148" s="2" t="s">
        <v>2160</v>
      </c>
      <c r="C1148" s="2" t="s">
        <v>2163</v>
      </c>
      <c r="D1148" s="174" t="s">
        <v>2161</v>
      </c>
      <c r="E1148" s="174"/>
      <c r="F1148" s="174" t="s">
        <v>2162</v>
      </c>
      <c r="G1148" s="174"/>
      <c r="H1148" s="174" t="s">
        <v>3330</v>
      </c>
      <c r="I1148" s="174"/>
      <c r="J1148" s="174" t="s">
        <v>3331</v>
      </c>
      <c r="K1148" s="174"/>
    </row>
    <row r="1149" spans="2:11" s="1" customFormat="1" ht="18" customHeight="1">
      <c r="B1149" s="3" t="s">
        <v>1286</v>
      </c>
      <c r="C1149" s="3" t="s">
        <v>1287</v>
      </c>
      <c r="D1149" s="168" t="s">
        <v>2616</v>
      </c>
      <c r="E1149" s="168"/>
      <c r="F1149" s="168" t="s">
        <v>2170</v>
      </c>
      <c r="G1149" s="168"/>
      <c r="H1149" s="169">
        <v>5</v>
      </c>
      <c r="I1149" s="169"/>
      <c r="J1149" s="169">
        <v>119</v>
      </c>
      <c r="K1149" s="169"/>
    </row>
    <row r="1150" spans="2:11" s="1" customFormat="1" ht="18" customHeight="1">
      <c r="B1150" s="3" t="s">
        <v>1548</v>
      </c>
      <c r="C1150" s="3" t="s">
        <v>1549</v>
      </c>
      <c r="D1150" s="168" t="s">
        <v>2615</v>
      </c>
      <c r="E1150" s="168"/>
      <c r="F1150" s="168" t="s">
        <v>2392</v>
      </c>
      <c r="G1150" s="168"/>
      <c r="H1150" s="169">
        <v>0</v>
      </c>
      <c r="I1150" s="169"/>
      <c r="J1150" s="169">
        <v>0</v>
      </c>
      <c r="K1150" s="169"/>
    </row>
    <row r="1151" spans="2:11" s="1" customFormat="1" ht="18" customHeight="1">
      <c r="B1151" s="10"/>
      <c r="C1151" s="3" t="s">
        <v>1549</v>
      </c>
      <c r="D1151" s="168" t="s">
        <v>2734</v>
      </c>
      <c r="E1151" s="168"/>
      <c r="F1151" s="168" t="s">
        <v>2167</v>
      </c>
      <c r="G1151" s="168"/>
      <c r="H1151" s="169">
        <v>13</v>
      </c>
      <c r="I1151" s="169"/>
      <c r="J1151" s="169">
        <v>277</v>
      </c>
      <c r="K1151" s="169"/>
    </row>
    <row r="1152" spans="2:11" s="1" customFormat="1" ht="18" customHeight="1">
      <c r="B1152" s="3" t="s">
        <v>1700</v>
      </c>
      <c r="C1152" s="3" t="s">
        <v>1701</v>
      </c>
      <c r="D1152" s="168" t="s">
        <v>2734</v>
      </c>
      <c r="E1152" s="168"/>
      <c r="F1152" s="168" t="s">
        <v>2167</v>
      </c>
      <c r="G1152" s="168"/>
      <c r="H1152" s="169">
        <v>13</v>
      </c>
      <c r="I1152" s="169"/>
      <c r="J1152" s="169">
        <v>277</v>
      </c>
      <c r="K1152" s="169"/>
    </row>
    <row r="1153" spans="2:11" s="1" customFormat="1" ht="18" customHeight="1">
      <c r="B1153" s="3" t="s">
        <v>2010</v>
      </c>
      <c r="C1153" s="3" t="s">
        <v>2011</v>
      </c>
      <c r="D1153" s="168" t="s">
        <v>2882</v>
      </c>
      <c r="E1153" s="168"/>
      <c r="F1153" s="168" t="s">
        <v>2883</v>
      </c>
      <c r="G1153" s="168"/>
      <c r="H1153" s="169">
        <v>11</v>
      </c>
      <c r="I1153" s="169"/>
      <c r="J1153" s="169">
        <v>198</v>
      </c>
      <c r="K1153" s="169"/>
    </row>
    <row r="1154" s="1" customFormat="1" ht="30" customHeight="1"/>
    <row r="1155" spans="2:3" s="1" customFormat="1" ht="18" customHeight="1">
      <c r="B1155" s="170" t="s">
        <v>2611</v>
      </c>
      <c r="C1155" s="170"/>
    </row>
    <row r="1156" s="1" customFormat="1" ht="9" customHeight="1"/>
    <row r="1157" spans="2:11" s="1" customFormat="1" ht="18" customHeight="1">
      <c r="B1157" s="2" t="s">
        <v>2160</v>
      </c>
      <c r="C1157" s="2" t="s">
        <v>2163</v>
      </c>
      <c r="D1157" s="174" t="s">
        <v>2161</v>
      </c>
      <c r="E1157" s="174"/>
      <c r="F1157" s="174" t="s">
        <v>2162</v>
      </c>
      <c r="G1157" s="174"/>
      <c r="H1157" s="174" t="s">
        <v>3330</v>
      </c>
      <c r="I1157" s="174"/>
      <c r="J1157" s="174" t="s">
        <v>3331</v>
      </c>
      <c r="K1157" s="174"/>
    </row>
    <row r="1158" spans="2:11" s="1" customFormat="1" ht="18" customHeight="1">
      <c r="B1158" s="3" t="s">
        <v>1280</v>
      </c>
      <c r="C1158" s="3" t="s">
        <v>1281</v>
      </c>
      <c r="D1158" s="168" t="s">
        <v>2612</v>
      </c>
      <c r="E1158" s="168"/>
      <c r="F1158" s="168" t="s">
        <v>2170</v>
      </c>
      <c r="G1158" s="168"/>
      <c r="H1158" s="169">
        <v>4</v>
      </c>
      <c r="I1158" s="169"/>
      <c r="J1158" s="169">
        <v>79</v>
      </c>
      <c r="K1158" s="169"/>
    </row>
    <row r="1159" spans="2:11" s="1" customFormat="1" ht="18" customHeight="1">
      <c r="B1159" s="3" t="s">
        <v>1546</v>
      </c>
      <c r="C1159" s="3" t="s">
        <v>1547</v>
      </c>
      <c r="D1159" s="168" t="s">
        <v>2733</v>
      </c>
      <c r="E1159" s="168"/>
      <c r="F1159" s="168" t="s">
        <v>2167</v>
      </c>
      <c r="G1159" s="168"/>
      <c r="H1159" s="169">
        <v>9</v>
      </c>
      <c r="I1159" s="169"/>
      <c r="J1159" s="169">
        <v>156</v>
      </c>
      <c r="K1159" s="169"/>
    </row>
    <row r="1160" spans="2:11" s="1" customFormat="1" ht="18" customHeight="1">
      <c r="B1160" s="3" t="s">
        <v>1652</v>
      </c>
      <c r="C1160" s="3" t="s">
        <v>1653</v>
      </c>
      <c r="D1160" s="168" t="s">
        <v>2784</v>
      </c>
      <c r="E1160" s="168"/>
      <c r="F1160" s="168" t="s">
        <v>2210</v>
      </c>
      <c r="G1160" s="168"/>
      <c r="H1160" s="169">
        <v>5</v>
      </c>
      <c r="I1160" s="169"/>
      <c r="J1160" s="169">
        <v>98</v>
      </c>
      <c r="K1160" s="169"/>
    </row>
    <row r="1161" s="1" customFormat="1" ht="30" customHeight="1"/>
    <row r="1162" spans="2:3" s="1" customFormat="1" ht="18" customHeight="1">
      <c r="B1162" s="170" t="s">
        <v>2403</v>
      </c>
      <c r="C1162" s="170"/>
    </row>
    <row r="1163" s="1" customFormat="1" ht="9" customHeight="1"/>
    <row r="1164" spans="2:11" s="1" customFormat="1" ht="18" customHeight="1">
      <c r="B1164" s="2" t="s">
        <v>2160</v>
      </c>
      <c r="C1164" s="2" t="s">
        <v>2163</v>
      </c>
      <c r="D1164" s="174" t="s">
        <v>2161</v>
      </c>
      <c r="E1164" s="174"/>
      <c r="F1164" s="174" t="s">
        <v>2162</v>
      </c>
      <c r="G1164" s="174"/>
      <c r="H1164" s="174" t="s">
        <v>3330</v>
      </c>
      <c r="I1164" s="174"/>
      <c r="J1164" s="174" t="s">
        <v>3331</v>
      </c>
      <c r="K1164" s="174"/>
    </row>
    <row r="1165" spans="2:11" s="1" customFormat="1" ht="18" customHeight="1">
      <c r="B1165" s="3" t="s">
        <v>482</v>
      </c>
      <c r="C1165" s="3" t="s">
        <v>483</v>
      </c>
      <c r="D1165" s="168" t="s">
        <v>2404</v>
      </c>
      <c r="E1165" s="168"/>
      <c r="F1165" s="168" t="s">
        <v>2167</v>
      </c>
      <c r="G1165" s="168"/>
      <c r="H1165" s="169">
        <v>15</v>
      </c>
      <c r="I1165" s="169"/>
      <c r="J1165" s="169">
        <v>307</v>
      </c>
      <c r="K1165" s="169"/>
    </row>
    <row r="1166" spans="2:11" s="1" customFormat="1" ht="18" customHeight="1">
      <c r="B1166" s="3" t="s">
        <v>484</v>
      </c>
      <c r="C1166" s="3" t="s">
        <v>485</v>
      </c>
      <c r="D1166" s="168" t="s">
        <v>2405</v>
      </c>
      <c r="E1166" s="168"/>
      <c r="F1166" s="168" t="s">
        <v>2167</v>
      </c>
      <c r="G1166" s="168"/>
      <c r="H1166" s="169">
        <v>5</v>
      </c>
      <c r="I1166" s="169"/>
      <c r="J1166" s="169">
        <v>106</v>
      </c>
      <c r="K1166" s="169"/>
    </row>
    <row r="1167" spans="2:11" s="1" customFormat="1" ht="18" customHeight="1">
      <c r="B1167" s="3" t="s">
        <v>486</v>
      </c>
      <c r="C1167" s="3" t="s">
        <v>487</v>
      </c>
      <c r="D1167" s="168" t="s">
        <v>2406</v>
      </c>
      <c r="E1167" s="168"/>
      <c r="F1167" s="168" t="s">
        <v>2210</v>
      </c>
      <c r="G1167" s="168"/>
      <c r="H1167" s="169">
        <v>11</v>
      </c>
      <c r="I1167" s="169"/>
      <c r="J1167" s="169">
        <v>223</v>
      </c>
      <c r="K1167" s="169"/>
    </row>
    <row r="1168" spans="2:11" s="1" customFormat="1" ht="18" customHeight="1">
      <c r="B1168" s="3" t="s">
        <v>488</v>
      </c>
      <c r="C1168" s="3" t="s">
        <v>489</v>
      </c>
      <c r="D1168" s="168" t="s">
        <v>2407</v>
      </c>
      <c r="E1168" s="168"/>
      <c r="F1168" s="168" t="s">
        <v>2167</v>
      </c>
      <c r="G1168" s="168"/>
      <c r="H1168" s="169">
        <v>5</v>
      </c>
      <c r="I1168" s="169"/>
      <c r="J1168" s="169">
        <v>91</v>
      </c>
      <c r="K1168" s="169"/>
    </row>
    <row r="1169" s="1" customFormat="1" ht="30" customHeight="1"/>
    <row r="1170" spans="2:3" s="1" customFormat="1" ht="18" customHeight="1">
      <c r="B1170" s="170" t="s">
        <v>3188</v>
      </c>
      <c r="C1170" s="170"/>
    </row>
    <row r="1171" s="1" customFormat="1" ht="9" customHeight="1"/>
    <row r="1172" spans="2:11" s="1" customFormat="1" ht="18" customHeight="1">
      <c r="B1172" s="2" t="s">
        <v>2160</v>
      </c>
      <c r="C1172" s="2" t="s">
        <v>2163</v>
      </c>
      <c r="D1172" s="174" t="s">
        <v>2161</v>
      </c>
      <c r="E1172" s="174"/>
      <c r="F1172" s="174" t="s">
        <v>2162</v>
      </c>
      <c r="G1172" s="174"/>
      <c r="H1172" s="174" t="s">
        <v>3330</v>
      </c>
      <c r="I1172" s="174"/>
      <c r="J1172" s="174" t="s">
        <v>3331</v>
      </c>
      <c r="K1172" s="174"/>
    </row>
    <row r="1173" spans="2:11" s="1" customFormat="1" ht="18" customHeight="1">
      <c r="B1173" s="3" t="s">
        <v>1206</v>
      </c>
      <c r="C1173" s="3" t="s">
        <v>1207</v>
      </c>
      <c r="D1173" s="168" t="s">
        <v>3189</v>
      </c>
      <c r="E1173" s="168"/>
      <c r="F1173" s="168" t="s">
        <v>2170</v>
      </c>
      <c r="G1173" s="168"/>
      <c r="H1173" s="169">
        <v>1</v>
      </c>
      <c r="I1173" s="169"/>
      <c r="J1173" s="169">
        <v>12</v>
      </c>
      <c r="K1173" s="169"/>
    </row>
    <row r="1174" spans="2:11" s="1" customFormat="1" ht="18" customHeight="1">
      <c r="B1174" s="3" t="s">
        <v>1464</v>
      </c>
      <c r="C1174" s="3" t="s">
        <v>1465</v>
      </c>
      <c r="D1174" s="168" t="s">
        <v>3206</v>
      </c>
      <c r="E1174" s="168"/>
      <c r="F1174" s="168" t="s">
        <v>2167</v>
      </c>
      <c r="G1174" s="168"/>
      <c r="H1174" s="169">
        <v>3</v>
      </c>
      <c r="I1174" s="169"/>
      <c r="J1174" s="169">
        <v>35</v>
      </c>
      <c r="K1174" s="169"/>
    </row>
    <row r="1175" s="1" customFormat="1" ht="30" customHeight="1"/>
    <row r="1176" spans="2:3" s="1" customFormat="1" ht="18" customHeight="1">
      <c r="B1176" s="170" t="s">
        <v>3086</v>
      </c>
      <c r="C1176" s="170"/>
    </row>
    <row r="1177" s="1" customFormat="1" ht="9" customHeight="1"/>
    <row r="1178" spans="2:11" s="1" customFormat="1" ht="18" customHeight="1">
      <c r="B1178" s="2" t="s">
        <v>2160</v>
      </c>
      <c r="C1178" s="2" t="s">
        <v>2163</v>
      </c>
      <c r="D1178" s="174" t="s">
        <v>2161</v>
      </c>
      <c r="E1178" s="174"/>
      <c r="F1178" s="174" t="s">
        <v>2162</v>
      </c>
      <c r="G1178" s="174"/>
      <c r="H1178" s="174" t="s">
        <v>3330</v>
      </c>
      <c r="I1178" s="174"/>
      <c r="J1178" s="174" t="s">
        <v>3331</v>
      </c>
      <c r="K1178" s="174"/>
    </row>
    <row r="1179" spans="2:11" s="1" customFormat="1" ht="18" customHeight="1">
      <c r="B1179" s="3" t="s">
        <v>518</v>
      </c>
      <c r="C1179" s="3" t="s">
        <v>519</v>
      </c>
      <c r="D1179" s="168" t="s">
        <v>3087</v>
      </c>
      <c r="E1179" s="168"/>
      <c r="F1179" s="168" t="s">
        <v>2167</v>
      </c>
      <c r="G1179" s="168"/>
      <c r="H1179" s="169">
        <v>10</v>
      </c>
      <c r="I1179" s="169"/>
      <c r="J1179" s="169">
        <v>197</v>
      </c>
      <c r="K1179" s="169"/>
    </row>
    <row r="1180" spans="2:11" s="1" customFormat="1" ht="18" customHeight="1">
      <c r="B1180" s="3" t="s">
        <v>552</v>
      </c>
      <c r="C1180" s="3" t="s">
        <v>553</v>
      </c>
      <c r="D1180" s="168" t="s">
        <v>3091</v>
      </c>
      <c r="E1180" s="168"/>
      <c r="F1180" s="168" t="s">
        <v>2210</v>
      </c>
      <c r="G1180" s="168"/>
      <c r="H1180" s="169">
        <v>6</v>
      </c>
      <c r="I1180" s="169"/>
      <c r="J1180" s="169">
        <v>124</v>
      </c>
      <c r="K1180" s="169"/>
    </row>
    <row r="1181" s="1" customFormat="1" ht="30" customHeight="1"/>
    <row r="1182" spans="2:3" s="1" customFormat="1" ht="18" customHeight="1">
      <c r="B1182" s="170" t="s">
        <v>2977</v>
      </c>
      <c r="C1182" s="170"/>
    </row>
    <row r="1183" s="1" customFormat="1" ht="9" customHeight="1"/>
    <row r="1184" spans="2:9" s="1" customFormat="1" ht="18" customHeight="1">
      <c r="B1184" s="2" t="s">
        <v>2160</v>
      </c>
      <c r="C1184" s="2" t="s">
        <v>2163</v>
      </c>
      <c r="D1184" s="2" t="s">
        <v>2161</v>
      </c>
      <c r="E1184" s="2" t="s">
        <v>2162</v>
      </c>
      <c r="F1184" s="174" t="s">
        <v>3330</v>
      </c>
      <c r="G1184" s="174"/>
      <c r="H1184" s="174" t="s">
        <v>3331</v>
      </c>
      <c r="I1184" s="174"/>
    </row>
    <row r="1185" spans="2:9" s="1" customFormat="1" ht="18" customHeight="1">
      <c r="B1185" s="3" t="s">
        <v>1524</v>
      </c>
      <c r="C1185" s="3" t="s">
        <v>1525</v>
      </c>
      <c r="D1185" s="3" t="s">
        <v>2977</v>
      </c>
      <c r="E1185" s="3" t="s">
        <v>2167</v>
      </c>
      <c r="F1185" s="169">
        <v>5</v>
      </c>
      <c r="G1185" s="169"/>
      <c r="H1185" s="169">
        <v>81</v>
      </c>
      <c r="I1185" s="169"/>
    </row>
    <row r="1186" s="1" customFormat="1" ht="30" customHeight="1"/>
    <row r="1187" spans="2:3" s="1" customFormat="1" ht="18" customHeight="1">
      <c r="B1187" s="170" t="s">
        <v>2617</v>
      </c>
      <c r="C1187" s="170"/>
    </row>
    <row r="1188" s="1" customFormat="1" ht="9" customHeight="1"/>
    <row r="1189" spans="2:10" s="1" customFormat="1" ht="18" customHeight="1">
      <c r="B1189" s="2" t="s">
        <v>2160</v>
      </c>
      <c r="C1189" s="2" t="s">
        <v>2163</v>
      </c>
      <c r="D1189" s="2" t="s">
        <v>2161</v>
      </c>
      <c r="E1189" s="174" t="s">
        <v>2162</v>
      </c>
      <c r="F1189" s="174"/>
      <c r="G1189" s="174" t="s">
        <v>3330</v>
      </c>
      <c r="H1189" s="174"/>
      <c r="I1189" s="174" t="s">
        <v>3331</v>
      </c>
      <c r="J1189" s="174"/>
    </row>
    <row r="1190" spans="2:10" s="1" customFormat="1" ht="18" customHeight="1">
      <c r="B1190" s="3" t="s">
        <v>1288</v>
      </c>
      <c r="C1190" s="3" t="s">
        <v>1289</v>
      </c>
      <c r="D1190" s="3" t="s">
        <v>2618</v>
      </c>
      <c r="E1190" s="168" t="s">
        <v>2167</v>
      </c>
      <c r="F1190" s="168"/>
      <c r="G1190" s="169">
        <v>9</v>
      </c>
      <c r="H1190" s="169"/>
      <c r="I1190" s="169">
        <v>167</v>
      </c>
      <c r="J1190" s="169"/>
    </row>
    <row r="1191" spans="2:10" s="1" customFormat="1" ht="18" customHeight="1">
      <c r="B1191" s="3" t="s">
        <v>1290</v>
      </c>
      <c r="C1191" s="3" t="s">
        <v>1291</v>
      </c>
      <c r="D1191" s="3" t="s">
        <v>2619</v>
      </c>
      <c r="E1191" s="168" t="s">
        <v>2170</v>
      </c>
      <c r="F1191" s="168"/>
      <c r="G1191" s="169">
        <v>2</v>
      </c>
      <c r="H1191" s="169"/>
      <c r="I1191" s="169">
        <v>38</v>
      </c>
      <c r="J1191" s="169"/>
    </row>
    <row r="1192" spans="2:10" s="1" customFormat="1" ht="18" customHeight="1">
      <c r="B1192" s="10"/>
      <c r="C1192" s="3" t="s">
        <v>1291</v>
      </c>
      <c r="D1192" s="3" t="s">
        <v>2620</v>
      </c>
      <c r="E1192" s="168" t="s">
        <v>2170</v>
      </c>
      <c r="F1192" s="168"/>
      <c r="G1192" s="169">
        <v>3</v>
      </c>
      <c r="H1192" s="169"/>
      <c r="I1192" s="169">
        <v>65</v>
      </c>
      <c r="J1192" s="169"/>
    </row>
    <row r="1193" spans="2:10" s="1" customFormat="1" ht="18" customHeight="1">
      <c r="B1193" s="3" t="s">
        <v>1550</v>
      </c>
      <c r="C1193" s="3" t="s">
        <v>1551</v>
      </c>
      <c r="D1193" s="3" t="s">
        <v>2618</v>
      </c>
      <c r="E1193" s="168" t="s">
        <v>2167</v>
      </c>
      <c r="F1193" s="168"/>
      <c r="G1193" s="169">
        <v>9</v>
      </c>
      <c r="H1193" s="169"/>
      <c r="I1193" s="169">
        <v>167</v>
      </c>
      <c r="J1193" s="169"/>
    </row>
    <row r="1194" spans="2:10" s="1" customFormat="1" ht="18" customHeight="1">
      <c r="B1194" s="3" t="s">
        <v>1660</v>
      </c>
      <c r="C1194" s="3" t="s">
        <v>1661</v>
      </c>
      <c r="D1194" s="3" t="s">
        <v>2788</v>
      </c>
      <c r="E1194" s="168" t="s">
        <v>2210</v>
      </c>
      <c r="F1194" s="168"/>
      <c r="G1194" s="169">
        <v>6</v>
      </c>
      <c r="H1194" s="169"/>
      <c r="I1194" s="169">
        <v>100</v>
      </c>
      <c r="J1194" s="169"/>
    </row>
    <row r="1195" s="1" customFormat="1" ht="30" customHeight="1"/>
    <row r="1196" spans="2:3" s="1" customFormat="1" ht="18" customHeight="1">
      <c r="B1196" s="170" t="s">
        <v>3186</v>
      </c>
      <c r="C1196" s="170"/>
    </row>
    <row r="1197" s="1" customFormat="1" ht="9" customHeight="1"/>
    <row r="1198" spans="2:10" s="1" customFormat="1" ht="18" customHeight="1">
      <c r="B1198" s="2" t="s">
        <v>2160</v>
      </c>
      <c r="C1198" s="2" t="s">
        <v>2163</v>
      </c>
      <c r="D1198" s="2" t="s">
        <v>2161</v>
      </c>
      <c r="E1198" s="174" t="s">
        <v>2162</v>
      </c>
      <c r="F1198" s="174"/>
      <c r="G1198" s="174" t="s">
        <v>3330</v>
      </c>
      <c r="H1198" s="174"/>
      <c r="I1198" s="174" t="s">
        <v>3331</v>
      </c>
      <c r="J1198" s="174"/>
    </row>
    <row r="1199" spans="2:10" s="1" customFormat="1" ht="18" customHeight="1">
      <c r="B1199" s="3" t="s">
        <v>1200</v>
      </c>
      <c r="C1199" s="3" t="s">
        <v>1201</v>
      </c>
      <c r="D1199" s="3" t="s">
        <v>3187</v>
      </c>
      <c r="E1199" s="168" t="s">
        <v>2170</v>
      </c>
      <c r="F1199" s="168"/>
      <c r="G1199" s="169">
        <v>1</v>
      </c>
      <c r="H1199" s="169"/>
      <c r="I1199" s="169">
        <v>19</v>
      </c>
      <c r="J1199" s="169"/>
    </row>
    <row r="1200" spans="2:10" s="1" customFormat="1" ht="18" customHeight="1">
      <c r="B1200" s="3" t="s">
        <v>1454</v>
      </c>
      <c r="C1200" s="3" t="s">
        <v>1455</v>
      </c>
      <c r="D1200" s="3" t="s">
        <v>2239</v>
      </c>
      <c r="E1200" s="168" t="s">
        <v>2167</v>
      </c>
      <c r="F1200" s="168"/>
      <c r="G1200" s="169">
        <v>4</v>
      </c>
      <c r="H1200" s="169"/>
      <c r="I1200" s="169">
        <v>56</v>
      </c>
      <c r="J1200" s="169"/>
    </row>
    <row r="1201" s="1" customFormat="1" ht="30" customHeight="1"/>
    <row r="1202" spans="2:3" s="1" customFormat="1" ht="18" customHeight="1">
      <c r="B1202" s="170" t="s">
        <v>3049</v>
      </c>
      <c r="C1202" s="170"/>
    </row>
    <row r="1203" s="1" customFormat="1" ht="9" customHeight="1"/>
    <row r="1204" spans="2:9" s="1" customFormat="1" ht="18" customHeight="1">
      <c r="B1204" s="2" t="s">
        <v>2160</v>
      </c>
      <c r="C1204" s="2" t="s">
        <v>2163</v>
      </c>
      <c r="D1204" s="2" t="s">
        <v>2161</v>
      </c>
      <c r="E1204" s="2" t="s">
        <v>2162</v>
      </c>
      <c r="F1204" s="174" t="s">
        <v>3330</v>
      </c>
      <c r="G1204" s="174"/>
      <c r="H1204" s="174" t="s">
        <v>3331</v>
      </c>
      <c r="I1204" s="174"/>
    </row>
    <row r="1205" spans="2:9" s="1" customFormat="1" ht="18" customHeight="1">
      <c r="B1205" s="3" t="s">
        <v>1310</v>
      </c>
      <c r="C1205" s="3" t="s">
        <v>1311</v>
      </c>
      <c r="D1205" s="3" t="s">
        <v>3049</v>
      </c>
      <c r="E1205" s="3" t="s">
        <v>2170</v>
      </c>
      <c r="F1205" s="169">
        <v>1</v>
      </c>
      <c r="G1205" s="169"/>
      <c r="H1205" s="169">
        <v>17</v>
      </c>
      <c r="I1205" s="169"/>
    </row>
    <row r="1206" s="1" customFormat="1" ht="30" customHeight="1"/>
    <row r="1207" spans="2:3" s="1" customFormat="1" ht="18" customHeight="1">
      <c r="B1207" s="170" t="s">
        <v>2624</v>
      </c>
      <c r="C1207" s="170"/>
    </row>
    <row r="1208" s="1" customFormat="1" ht="9" customHeight="1"/>
    <row r="1209" spans="2:11" s="1" customFormat="1" ht="18" customHeight="1">
      <c r="B1209" s="2" t="s">
        <v>2160</v>
      </c>
      <c r="C1209" s="2" t="s">
        <v>2163</v>
      </c>
      <c r="D1209" s="174" t="s">
        <v>2161</v>
      </c>
      <c r="E1209" s="174"/>
      <c r="F1209" s="174" t="s">
        <v>2162</v>
      </c>
      <c r="G1209" s="174"/>
      <c r="H1209" s="174" t="s">
        <v>3330</v>
      </c>
      <c r="I1209" s="174"/>
      <c r="J1209" s="174" t="s">
        <v>3331</v>
      </c>
      <c r="K1209" s="174"/>
    </row>
    <row r="1210" spans="2:11" s="1" customFormat="1" ht="18" customHeight="1">
      <c r="B1210" s="3" t="s">
        <v>1298</v>
      </c>
      <c r="C1210" s="3" t="s">
        <v>1299</v>
      </c>
      <c r="D1210" s="168" t="s">
        <v>2625</v>
      </c>
      <c r="E1210" s="168"/>
      <c r="F1210" s="168" t="s">
        <v>2170</v>
      </c>
      <c r="G1210" s="168"/>
      <c r="H1210" s="169">
        <v>3</v>
      </c>
      <c r="I1210" s="169"/>
      <c r="J1210" s="169">
        <v>78</v>
      </c>
      <c r="K1210" s="169"/>
    </row>
    <row r="1211" spans="2:11" s="1" customFormat="1" ht="18" customHeight="1">
      <c r="B1211" s="3" t="s">
        <v>1710</v>
      </c>
      <c r="C1211" s="3" t="s">
        <v>1711</v>
      </c>
      <c r="D1211" s="168" t="s">
        <v>2807</v>
      </c>
      <c r="E1211" s="168"/>
      <c r="F1211" s="168" t="s">
        <v>2210</v>
      </c>
      <c r="G1211" s="168"/>
      <c r="H1211" s="169">
        <v>5</v>
      </c>
      <c r="I1211" s="169"/>
      <c r="J1211" s="169">
        <v>96</v>
      </c>
      <c r="K1211" s="169"/>
    </row>
    <row r="1212" spans="2:11" s="1" customFormat="1" ht="18" customHeight="1">
      <c r="B1212" s="3" t="s">
        <v>1800</v>
      </c>
      <c r="C1212" s="3" t="s">
        <v>1801</v>
      </c>
      <c r="D1212" s="168" t="s">
        <v>2625</v>
      </c>
      <c r="E1212" s="168"/>
      <c r="F1212" s="168" t="s">
        <v>2170</v>
      </c>
      <c r="G1212" s="168"/>
      <c r="H1212" s="169">
        <v>3</v>
      </c>
      <c r="I1212" s="169"/>
      <c r="J1212" s="169">
        <v>78</v>
      </c>
      <c r="K1212" s="169"/>
    </row>
    <row r="1213" spans="2:11" s="1" customFormat="1" ht="18" customHeight="1">
      <c r="B1213" s="10"/>
      <c r="C1213" s="3" t="s">
        <v>1801</v>
      </c>
      <c r="D1213" s="168" t="s">
        <v>2843</v>
      </c>
      <c r="E1213" s="168"/>
      <c r="F1213" s="168" t="s">
        <v>2167</v>
      </c>
      <c r="G1213" s="168"/>
      <c r="H1213" s="169">
        <v>8</v>
      </c>
      <c r="I1213" s="169"/>
      <c r="J1213" s="169">
        <v>113</v>
      </c>
      <c r="K1213" s="169"/>
    </row>
    <row r="1214" spans="2:11" s="1" customFormat="1" ht="18" customHeight="1">
      <c r="B1214" s="10"/>
      <c r="C1214" s="3" t="s">
        <v>1801</v>
      </c>
      <c r="D1214" s="168" t="s">
        <v>2807</v>
      </c>
      <c r="E1214" s="168"/>
      <c r="F1214" s="168" t="s">
        <v>2210</v>
      </c>
      <c r="G1214" s="168"/>
      <c r="H1214" s="169">
        <v>5</v>
      </c>
      <c r="I1214" s="169"/>
      <c r="J1214" s="169">
        <v>96</v>
      </c>
      <c r="K1214" s="169"/>
    </row>
    <row r="1215" spans="2:11" s="1" customFormat="1" ht="18" customHeight="1">
      <c r="B1215" s="3" t="s">
        <v>1816</v>
      </c>
      <c r="C1215" s="3" t="s">
        <v>1817</v>
      </c>
      <c r="D1215" s="168" t="s">
        <v>2843</v>
      </c>
      <c r="E1215" s="168"/>
      <c r="F1215" s="168" t="s">
        <v>2167</v>
      </c>
      <c r="G1215" s="168"/>
      <c r="H1215" s="169">
        <v>8</v>
      </c>
      <c r="I1215" s="169"/>
      <c r="J1215" s="169">
        <v>113</v>
      </c>
      <c r="K1215" s="169"/>
    </row>
    <row r="1216" spans="2:11" s="1" customFormat="1" ht="18" customHeight="1">
      <c r="B1216" s="10"/>
      <c r="C1216" s="3" t="s">
        <v>1817</v>
      </c>
      <c r="D1216" s="168" t="s">
        <v>2807</v>
      </c>
      <c r="E1216" s="168"/>
      <c r="F1216" s="168" t="s">
        <v>2210</v>
      </c>
      <c r="G1216" s="168"/>
      <c r="H1216" s="169">
        <v>5</v>
      </c>
      <c r="I1216" s="169"/>
      <c r="J1216" s="169">
        <v>96</v>
      </c>
      <c r="K1216" s="169"/>
    </row>
    <row r="1217" s="1" customFormat="1" ht="30" customHeight="1"/>
    <row r="1218" spans="2:3" s="1" customFormat="1" ht="18" customHeight="1">
      <c r="B1218" s="170" t="s">
        <v>2570</v>
      </c>
      <c r="C1218" s="170"/>
    </row>
    <row r="1219" s="1" customFormat="1" ht="9" customHeight="1"/>
    <row r="1220" spans="2:9" s="1" customFormat="1" ht="18" customHeight="1">
      <c r="B1220" s="2" t="s">
        <v>2160</v>
      </c>
      <c r="C1220" s="2" t="s">
        <v>2163</v>
      </c>
      <c r="D1220" s="2" t="s">
        <v>2161</v>
      </c>
      <c r="E1220" s="2" t="s">
        <v>2162</v>
      </c>
      <c r="F1220" s="174" t="s">
        <v>3330</v>
      </c>
      <c r="G1220" s="174"/>
      <c r="H1220" s="174" t="s">
        <v>3331</v>
      </c>
      <c r="I1220" s="174"/>
    </row>
    <row r="1221" spans="2:9" s="1" customFormat="1" ht="18" customHeight="1">
      <c r="B1221" s="3" t="s">
        <v>1208</v>
      </c>
      <c r="C1221" s="3" t="s">
        <v>1209</v>
      </c>
      <c r="D1221" s="3" t="s">
        <v>2570</v>
      </c>
      <c r="E1221" s="3" t="s">
        <v>2170</v>
      </c>
      <c r="F1221" s="169">
        <v>1</v>
      </c>
      <c r="G1221" s="169"/>
      <c r="H1221" s="169">
        <v>11</v>
      </c>
      <c r="I1221" s="169"/>
    </row>
    <row r="1222" s="1" customFormat="1" ht="30" customHeight="1"/>
    <row r="1223" spans="2:3" s="1" customFormat="1" ht="18" customHeight="1">
      <c r="B1223" s="170" t="s">
        <v>2749</v>
      </c>
      <c r="C1223" s="170"/>
    </row>
    <row r="1224" s="1" customFormat="1" ht="9" customHeight="1"/>
    <row r="1225" spans="2:11" s="1" customFormat="1" ht="18" customHeight="1">
      <c r="B1225" s="2" t="s">
        <v>2160</v>
      </c>
      <c r="C1225" s="2" t="s">
        <v>2163</v>
      </c>
      <c r="D1225" s="174" t="s">
        <v>2161</v>
      </c>
      <c r="E1225" s="174"/>
      <c r="F1225" s="174" t="s">
        <v>2162</v>
      </c>
      <c r="G1225" s="174"/>
      <c r="H1225" s="174" t="s">
        <v>3330</v>
      </c>
      <c r="I1225" s="174"/>
      <c r="J1225" s="174" t="s">
        <v>3331</v>
      </c>
      <c r="K1225" s="174"/>
    </row>
    <row r="1226" spans="2:11" s="1" customFormat="1" ht="18" customHeight="1">
      <c r="B1226" s="3" t="s">
        <v>1586</v>
      </c>
      <c r="C1226" s="3" t="s">
        <v>1587</v>
      </c>
      <c r="D1226" s="168" t="s">
        <v>2750</v>
      </c>
      <c r="E1226" s="168"/>
      <c r="F1226" s="168" t="s">
        <v>2167</v>
      </c>
      <c r="G1226" s="168"/>
      <c r="H1226" s="169">
        <v>10</v>
      </c>
      <c r="I1226" s="169"/>
      <c r="J1226" s="169">
        <v>197</v>
      </c>
      <c r="K1226" s="169"/>
    </row>
    <row r="1227" spans="2:11" s="1" customFormat="1" ht="18" customHeight="1">
      <c r="B1227" s="3" t="s">
        <v>1702</v>
      </c>
      <c r="C1227" s="3" t="s">
        <v>1703</v>
      </c>
      <c r="D1227" s="168" t="s">
        <v>2803</v>
      </c>
      <c r="E1227" s="168"/>
      <c r="F1227" s="168" t="s">
        <v>2210</v>
      </c>
      <c r="G1227" s="168"/>
      <c r="H1227" s="169">
        <v>5</v>
      </c>
      <c r="I1227" s="169"/>
      <c r="J1227" s="169">
        <v>109</v>
      </c>
      <c r="K1227" s="169"/>
    </row>
    <row r="1228" spans="2:11" s="1" customFormat="1" ht="18" customHeight="1">
      <c r="B1228" s="3" t="s">
        <v>1756</v>
      </c>
      <c r="C1228" s="3" t="s">
        <v>1757</v>
      </c>
      <c r="D1228" s="168" t="s">
        <v>2831</v>
      </c>
      <c r="E1228" s="168"/>
      <c r="F1228" s="168" t="s">
        <v>2170</v>
      </c>
      <c r="G1228" s="168"/>
      <c r="H1228" s="169">
        <v>3</v>
      </c>
      <c r="I1228" s="169"/>
      <c r="J1228" s="169">
        <v>76</v>
      </c>
      <c r="K1228" s="169"/>
    </row>
    <row r="1229" s="1" customFormat="1" ht="30" customHeight="1"/>
    <row r="1230" spans="2:3" s="1" customFormat="1" ht="18" customHeight="1">
      <c r="B1230" s="170" t="s">
        <v>2541</v>
      </c>
      <c r="C1230" s="170"/>
    </row>
    <row r="1231" s="1" customFormat="1" ht="9" customHeight="1"/>
    <row r="1232" spans="2:11" s="1" customFormat="1" ht="18" customHeight="1">
      <c r="B1232" s="2" t="s">
        <v>2160</v>
      </c>
      <c r="C1232" s="2" t="s">
        <v>2163</v>
      </c>
      <c r="D1232" s="174" t="s">
        <v>2161</v>
      </c>
      <c r="E1232" s="174"/>
      <c r="F1232" s="174" t="s">
        <v>2162</v>
      </c>
      <c r="G1232" s="174"/>
      <c r="H1232" s="174" t="s">
        <v>3330</v>
      </c>
      <c r="I1232" s="174"/>
      <c r="J1232" s="174" t="s">
        <v>3331</v>
      </c>
      <c r="K1232" s="174"/>
    </row>
    <row r="1233" spans="2:11" s="1" customFormat="1" ht="18" customHeight="1">
      <c r="B1233" s="3" t="s">
        <v>1148</v>
      </c>
      <c r="C1233" s="3" t="s">
        <v>1149</v>
      </c>
      <c r="D1233" s="168" t="s">
        <v>2542</v>
      </c>
      <c r="E1233" s="168"/>
      <c r="F1233" s="168" t="s">
        <v>2167</v>
      </c>
      <c r="G1233" s="168"/>
      <c r="H1233" s="169">
        <v>11</v>
      </c>
      <c r="I1233" s="169"/>
      <c r="J1233" s="169">
        <v>226</v>
      </c>
      <c r="K1233" s="169"/>
    </row>
    <row r="1234" spans="2:11" s="1" customFormat="1" ht="18" customHeight="1">
      <c r="B1234" s="3" t="s">
        <v>1394</v>
      </c>
      <c r="C1234" s="3" t="s">
        <v>1395</v>
      </c>
      <c r="D1234" s="168" t="s">
        <v>2671</v>
      </c>
      <c r="E1234" s="168"/>
      <c r="F1234" s="168" t="s">
        <v>2170</v>
      </c>
      <c r="G1234" s="168"/>
      <c r="H1234" s="169">
        <v>6</v>
      </c>
      <c r="I1234" s="169"/>
      <c r="J1234" s="169">
        <v>147</v>
      </c>
      <c r="K1234" s="169"/>
    </row>
    <row r="1235" spans="2:11" s="1" customFormat="1" ht="18" customHeight="1">
      <c r="B1235" s="3" t="s">
        <v>1704</v>
      </c>
      <c r="C1235" s="3" t="s">
        <v>1705</v>
      </c>
      <c r="D1235" s="168" t="s">
        <v>2804</v>
      </c>
      <c r="E1235" s="168"/>
      <c r="F1235" s="168" t="s">
        <v>2210</v>
      </c>
      <c r="G1235" s="168"/>
      <c r="H1235" s="169">
        <v>9</v>
      </c>
      <c r="I1235" s="169"/>
      <c r="J1235" s="169">
        <v>188</v>
      </c>
      <c r="K1235" s="169"/>
    </row>
    <row r="1236" s="1" customFormat="1" ht="30" customHeight="1"/>
    <row r="1237" spans="2:3" s="1" customFormat="1" ht="18" customHeight="1">
      <c r="B1237" s="170" t="s">
        <v>2590</v>
      </c>
      <c r="C1237" s="170"/>
    </row>
    <row r="1238" s="1" customFormat="1" ht="9" customHeight="1"/>
    <row r="1239" spans="2:10" s="1" customFormat="1" ht="18" customHeight="1">
      <c r="B1239" s="2" t="s">
        <v>2160</v>
      </c>
      <c r="C1239" s="2" t="s">
        <v>2163</v>
      </c>
      <c r="D1239" s="174" t="s">
        <v>2161</v>
      </c>
      <c r="E1239" s="174"/>
      <c r="F1239" s="174" t="s">
        <v>2162</v>
      </c>
      <c r="G1239" s="174"/>
      <c r="H1239" s="174" t="s">
        <v>3330</v>
      </c>
      <c r="I1239" s="174"/>
      <c r="J1239" s="2" t="s">
        <v>3331</v>
      </c>
    </row>
    <row r="1240" spans="2:10" s="1" customFormat="1" ht="18" customHeight="1">
      <c r="B1240" s="3" t="s">
        <v>1246</v>
      </c>
      <c r="C1240" s="3" t="s">
        <v>1247</v>
      </c>
      <c r="D1240" s="168" t="s">
        <v>2590</v>
      </c>
      <c r="E1240" s="168"/>
      <c r="F1240" s="168" t="s">
        <v>2167</v>
      </c>
      <c r="G1240" s="168"/>
      <c r="H1240" s="169">
        <v>2</v>
      </c>
      <c r="I1240" s="169"/>
      <c r="J1240" s="8">
        <v>22</v>
      </c>
    </row>
    <row r="1241" spans="2:10" s="1" customFormat="1" ht="18" customHeight="1">
      <c r="B1241" s="10"/>
      <c r="C1241" s="3" t="s">
        <v>1247</v>
      </c>
      <c r="D1241" s="168" t="s">
        <v>2591</v>
      </c>
      <c r="E1241" s="168"/>
      <c r="F1241" s="168" t="s">
        <v>2210</v>
      </c>
      <c r="G1241" s="168"/>
      <c r="H1241" s="169">
        <v>3</v>
      </c>
      <c r="I1241" s="169"/>
      <c r="J1241" s="8">
        <v>18</v>
      </c>
    </row>
    <row r="1242" spans="2:10" s="1" customFormat="1" ht="18" customHeight="1">
      <c r="B1242" s="3" t="s">
        <v>1864</v>
      </c>
      <c r="C1242" s="3" t="s">
        <v>1865</v>
      </c>
      <c r="D1242" s="168" t="s">
        <v>2590</v>
      </c>
      <c r="E1242" s="168"/>
      <c r="F1242" s="168" t="s">
        <v>2170</v>
      </c>
      <c r="G1242" s="168"/>
      <c r="H1242" s="169">
        <v>1</v>
      </c>
      <c r="I1242" s="169"/>
      <c r="J1242" s="8">
        <v>11</v>
      </c>
    </row>
    <row r="1243" spans="2:10" s="1" customFormat="1" ht="18" customHeight="1">
      <c r="B1243" s="10"/>
      <c r="C1243" s="3" t="s">
        <v>1865</v>
      </c>
      <c r="D1243" s="168" t="s">
        <v>2590</v>
      </c>
      <c r="E1243" s="168"/>
      <c r="F1243" s="168" t="s">
        <v>2167</v>
      </c>
      <c r="G1243" s="168"/>
      <c r="H1243" s="169">
        <v>2</v>
      </c>
      <c r="I1243" s="169"/>
      <c r="J1243" s="8">
        <v>22</v>
      </c>
    </row>
    <row r="1244" spans="2:10" s="1" customFormat="1" ht="18" customHeight="1">
      <c r="B1244" s="10"/>
      <c r="C1244" s="3" t="s">
        <v>1865</v>
      </c>
      <c r="D1244" s="168" t="s">
        <v>2591</v>
      </c>
      <c r="E1244" s="168"/>
      <c r="F1244" s="168" t="s">
        <v>2210</v>
      </c>
      <c r="G1244" s="168"/>
      <c r="H1244" s="169">
        <v>3</v>
      </c>
      <c r="I1244" s="169"/>
      <c r="J1244" s="8">
        <v>18</v>
      </c>
    </row>
    <row r="1245" s="1" customFormat="1" ht="30" customHeight="1"/>
    <row r="1246" spans="2:3" s="1" customFormat="1" ht="18" customHeight="1">
      <c r="B1246" s="170" t="s">
        <v>2647</v>
      </c>
      <c r="C1246" s="170"/>
    </row>
    <row r="1247" s="1" customFormat="1" ht="9" customHeight="1"/>
    <row r="1248" spans="2:10" s="1" customFormat="1" ht="18" customHeight="1">
      <c r="B1248" s="2" t="s">
        <v>2160</v>
      </c>
      <c r="C1248" s="2" t="s">
        <v>2163</v>
      </c>
      <c r="D1248" s="2" t="s">
        <v>2161</v>
      </c>
      <c r="E1248" s="174" t="s">
        <v>2162</v>
      </c>
      <c r="F1248" s="174"/>
      <c r="G1248" s="174" t="s">
        <v>3330</v>
      </c>
      <c r="H1248" s="174"/>
      <c r="I1248" s="174" t="s">
        <v>3331</v>
      </c>
      <c r="J1248" s="174"/>
    </row>
    <row r="1249" spans="2:10" s="1" customFormat="1" ht="18" customHeight="1">
      <c r="B1249" s="3" t="s">
        <v>1352</v>
      </c>
      <c r="C1249" s="3" t="s">
        <v>1353</v>
      </c>
      <c r="D1249" s="3" t="s">
        <v>2647</v>
      </c>
      <c r="E1249" s="168" t="s">
        <v>2170</v>
      </c>
      <c r="F1249" s="168"/>
      <c r="G1249" s="169">
        <v>2</v>
      </c>
      <c r="H1249" s="169"/>
      <c r="I1249" s="169">
        <v>53</v>
      </c>
      <c r="J1249" s="169"/>
    </row>
    <row r="1250" spans="2:10" s="1" customFormat="1" ht="18" customHeight="1">
      <c r="B1250" s="3" t="s">
        <v>1618</v>
      </c>
      <c r="C1250" s="3" t="s">
        <v>1619</v>
      </c>
      <c r="D1250" s="3" t="s">
        <v>2762</v>
      </c>
      <c r="E1250" s="168" t="s">
        <v>2167</v>
      </c>
      <c r="F1250" s="168"/>
      <c r="G1250" s="169">
        <v>5</v>
      </c>
      <c r="H1250" s="169"/>
      <c r="I1250" s="169">
        <v>81</v>
      </c>
      <c r="J1250" s="169"/>
    </row>
    <row r="1251" spans="2:10" s="1" customFormat="1" ht="18" customHeight="1">
      <c r="B1251" s="3" t="s">
        <v>1802</v>
      </c>
      <c r="C1251" s="3" t="s">
        <v>1803</v>
      </c>
      <c r="D1251" s="3" t="s">
        <v>2762</v>
      </c>
      <c r="E1251" s="168" t="s">
        <v>2167</v>
      </c>
      <c r="F1251" s="168"/>
      <c r="G1251" s="169">
        <v>5</v>
      </c>
      <c r="H1251" s="169"/>
      <c r="I1251" s="169">
        <v>81</v>
      </c>
      <c r="J1251" s="169"/>
    </row>
    <row r="1252" s="1" customFormat="1" ht="30" customHeight="1"/>
    <row r="1253" spans="2:3" s="1" customFormat="1" ht="18" customHeight="1">
      <c r="B1253" s="170" t="s">
        <v>2597</v>
      </c>
      <c r="C1253" s="170"/>
    </row>
    <row r="1254" s="1" customFormat="1" ht="9" customHeight="1"/>
    <row r="1255" spans="2:11" s="1" customFormat="1" ht="18" customHeight="1">
      <c r="B1255" s="2" t="s">
        <v>2160</v>
      </c>
      <c r="C1255" s="2" t="s">
        <v>2163</v>
      </c>
      <c r="D1255" s="174" t="s">
        <v>2161</v>
      </c>
      <c r="E1255" s="174"/>
      <c r="F1255" s="174" t="s">
        <v>2162</v>
      </c>
      <c r="G1255" s="174"/>
      <c r="H1255" s="174" t="s">
        <v>3330</v>
      </c>
      <c r="I1255" s="174"/>
      <c r="J1255" s="174" t="s">
        <v>3331</v>
      </c>
      <c r="K1255" s="174"/>
    </row>
    <row r="1256" spans="2:11" s="1" customFormat="1" ht="18" customHeight="1">
      <c r="B1256" s="3" t="s">
        <v>1264</v>
      </c>
      <c r="C1256" s="3" t="s">
        <v>1265</v>
      </c>
      <c r="D1256" s="168" t="s">
        <v>2598</v>
      </c>
      <c r="E1256" s="168"/>
      <c r="F1256" s="168" t="s">
        <v>2170</v>
      </c>
      <c r="G1256" s="168"/>
      <c r="H1256" s="169">
        <v>3</v>
      </c>
      <c r="I1256" s="169"/>
      <c r="J1256" s="169">
        <v>72</v>
      </c>
      <c r="K1256" s="169"/>
    </row>
    <row r="1257" spans="2:11" s="1" customFormat="1" ht="18" customHeight="1">
      <c r="B1257" s="3" t="s">
        <v>1526</v>
      </c>
      <c r="C1257" s="3" t="s">
        <v>1527</v>
      </c>
      <c r="D1257" s="168" t="s">
        <v>2726</v>
      </c>
      <c r="E1257" s="168"/>
      <c r="F1257" s="168" t="s">
        <v>2167</v>
      </c>
      <c r="G1257" s="168"/>
      <c r="H1257" s="169">
        <v>5</v>
      </c>
      <c r="I1257" s="169"/>
      <c r="J1257" s="169">
        <v>76</v>
      </c>
      <c r="K1257" s="169"/>
    </row>
    <row r="1258" spans="2:11" s="1" customFormat="1" ht="18" customHeight="1">
      <c r="B1258" s="3" t="s">
        <v>1604</v>
      </c>
      <c r="C1258" s="3" t="s">
        <v>1605</v>
      </c>
      <c r="D1258" s="168" t="s">
        <v>2754</v>
      </c>
      <c r="E1258" s="168"/>
      <c r="F1258" s="168" t="s">
        <v>2167</v>
      </c>
      <c r="G1258" s="168"/>
      <c r="H1258" s="169">
        <v>9</v>
      </c>
      <c r="I1258" s="169"/>
      <c r="J1258" s="169">
        <v>159</v>
      </c>
      <c r="K1258" s="169"/>
    </row>
    <row r="1259" spans="2:11" s="1" customFormat="1" ht="18" customHeight="1">
      <c r="B1259" s="3" t="s">
        <v>1706</v>
      </c>
      <c r="C1259" s="3" t="s">
        <v>1707</v>
      </c>
      <c r="D1259" s="168" t="s">
        <v>2805</v>
      </c>
      <c r="E1259" s="168"/>
      <c r="F1259" s="168" t="s">
        <v>2210</v>
      </c>
      <c r="G1259" s="168"/>
      <c r="H1259" s="169">
        <v>12</v>
      </c>
      <c r="I1259" s="169"/>
      <c r="J1259" s="169">
        <v>239</v>
      </c>
      <c r="K1259" s="169"/>
    </row>
    <row r="1260" spans="2:11" s="1" customFormat="1" ht="18" customHeight="1">
      <c r="B1260" s="3" t="s">
        <v>2086</v>
      </c>
      <c r="C1260" s="3" t="s">
        <v>2087</v>
      </c>
      <c r="D1260" s="168" t="s">
        <v>2920</v>
      </c>
      <c r="E1260" s="168"/>
      <c r="F1260" s="168" t="s">
        <v>2170</v>
      </c>
      <c r="G1260" s="168"/>
      <c r="H1260" s="169">
        <v>3</v>
      </c>
      <c r="I1260" s="169"/>
      <c r="J1260" s="169">
        <v>66</v>
      </c>
      <c r="K1260" s="169"/>
    </row>
    <row r="1261" s="1" customFormat="1" ht="30" customHeight="1"/>
    <row r="1262" spans="2:3" s="1" customFormat="1" ht="18" customHeight="1">
      <c r="B1262" s="170" t="s">
        <v>2934</v>
      </c>
      <c r="C1262" s="170"/>
    </row>
    <row r="1263" s="1" customFormat="1" ht="9" customHeight="1"/>
    <row r="1264" spans="2:9" s="1" customFormat="1" ht="18" customHeight="1">
      <c r="B1264" s="2" t="s">
        <v>2160</v>
      </c>
      <c r="C1264" s="2" t="s">
        <v>2163</v>
      </c>
      <c r="D1264" s="2" t="s">
        <v>2161</v>
      </c>
      <c r="E1264" s="2" t="s">
        <v>2162</v>
      </c>
      <c r="F1264" s="174" t="s">
        <v>3330</v>
      </c>
      <c r="G1264" s="174"/>
      <c r="H1264" s="174" t="s">
        <v>3331</v>
      </c>
      <c r="I1264" s="174"/>
    </row>
    <row r="1265" spans="2:9" s="1" customFormat="1" ht="18" customHeight="1">
      <c r="B1265" s="3" t="s">
        <v>20</v>
      </c>
      <c r="C1265" s="3" t="s">
        <v>21</v>
      </c>
      <c r="D1265" s="3" t="s">
        <v>2934</v>
      </c>
      <c r="E1265" s="3" t="s">
        <v>2170</v>
      </c>
      <c r="F1265" s="169">
        <v>4</v>
      </c>
      <c r="G1265" s="169"/>
      <c r="H1265" s="169">
        <v>85</v>
      </c>
      <c r="I1265" s="169"/>
    </row>
    <row r="1266" spans="2:9" s="1" customFormat="1" ht="18" customHeight="1">
      <c r="B1266" s="3" t="s">
        <v>172</v>
      </c>
      <c r="C1266" s="3" t="s">
        <v>173</v>
      </c>
      <c r="D1266" s="3" t="s">
        <v>2938</v>
      </c>
      <c r="E1266" s="3" t="s">
        <v>2210</v>
      </c>
      <c r="F1266" s="169">
        <v>6</v>
      </c>
      <c r="G1266" s="169"/>
      <c r="H1266" s="169">
        <v>117</v>
      </c>
      <c r="I1266" s="169"/>
    </row>
    <row r="1267" spans="2:9" s="1" customFormat="1" ht="18" customHeight="1">
      <c r="B1267" s="3" t="s">
        <v>266</v>
      </c>
      <c r="C1267" s="3" t="s">
        <v>267</v>
      </c>
      <c r="D1267" s="3" t="s">
        <v>2939</v>
      </c>
      <c r="E1267" s="3" t="s">
        <v>2167</v>
      </c>
      <c r="F1267" s="169">
        <v>6</v>
      </c>
      <c r="G1267" s="169"/>
      <c r="H1267" s="169">
        <v>100</v>
      </c>
      <c r="I1267" s="169"/>
    </row>
    <row r="1268" spans="2:9" s="1" customFormat="1" ht="18" customHeight="1">
      <c r="B1268" s="3" t="s">
        <v>268</v>
      </c>
      <c r="C1268" s="3" t="s">
        <v>269</v>
      </c>
      <c r="D1268" s="3" t="s">
        <v>2939</v>
      </c>
      <c r="E1268" s="3" t="s">
        <v>2167</v>
      </c>
      <c r="F1268" s="169">
        <v>6</v>
      </c>
      <c r="G1268" s="169"/>
      <c r="H1268" s="169">
        <v>100</v>
      </c>
      <c r="I1268" s="169"/>
    </row>
    <row r="1269" s="1" customFormat="1" ht="30" customHeight="1"/>
    <row r="1270" spans="2:3" s="1" customFormat="1" ht="18" customHeight="1">
      <c r="B1270" s="170" t="s">
        <v>2954</v>
      </c>
      <c r="C1270" s="170"/>
    </row>
    <row r="1271" s="1" customFormat="1" ht="9" customHeight="1"/>
    <row r="1272" spans="2:11" s="1" customFormat="1" ht="18" customHeight="1">
      <c r="B1272" s="2" t="s">
        <v>2160</v>
      </c>
      <c r="C1272" s="2" t="s">
        <v>2163</v>
      </c>
      <c r="D1272" s="174" t="s">
        <v>2161</v>
      </c>
      <c r="E1272" s="174"/>
      <c r="F1272" s="174" t="s">
        <v>2162</v>
      </c>
      <c r="G1272" s="174"/>
      <c r="H1272" s="174" t="s">
        <v>3330</v>
      </c>
      <c r="I1272" s="174"/>
      <c r="J1272" s="174" t="s">
        <v>3331</v>
      </c>
      <c r="K1272" s="174"/>
    </row>
    <row r="1273" spans="2:11" s="1" customFormat="1" ht="18" customHeight="1">
      <c r="B1273" s="3" t="s">
        <v>48</v>
      </c>
      <c r="C1273" s="3" t="s">
        <v>49</v>
      </c>
      <c r="D1273" s="168" t="s">
        <v>2955</v>
      </c>
      <c r="E1273" s="168"/>
      <c r="F1273" s="168" t="s">
        <v>2170</v>
      </c>
      <c r="G1273" s="168"/>
      <c r="H1273" s="169">
        <v>5</v>
      </c>
      <c r="I1273" s="169"/>
      <c r="J1273" s="169">
        <v>116</v>
      </c>
      <c r="K1273" s="169"/>
    </row>
    <row r="1274" spans="2:11" s="1" customFormat="1" ht="18" customHeight="1">
      <c r="B1274" s="3" t="s">
        <v>50</v>
      </c>
      <c r="C1274" s="3" t="s">
        <v>51</v>
      </c>
      <c r="D1274" s="168" t="s">
        <v>2956</v>
      </c>
      <c r="E1274" s="168"/>
      <c r="F1274" s="168" t="s">
        <v>2170</v>
      </c>
      <c r="G1274" s="168"/>
      <c r="H1274" s="169">
        <v>3</v>
      </c>
      <c r="I1274" s="169"/>
      <c r="J1274" s="169">
        <v>71</v>
      </c>
      <c r="K1274" s="169"/>
    </row>
    <row r="1275" spans="2:11" s="1" customFormat="1" ht="18" customHeight="1">
      <c r="B1275" s="10"/>
      <c r="C1275" s="3" t="s">
        <v>51</v>
      </c>
      <c r="D1275" s="168" t="s">
        <v>2957</v>
      </c>
      <c r="E1275" s="168"/>
      <c r="F1275" s="168" t="s">
        <v>2170</v>
      </c>
      <c r="G1275" s="168"/>
      <c r="H1275" s="169">
        <v>4</v>
      </c>
      <c r="I1275" s="169"/>
      <c r="J1275" s="169">
        <v>98</v>
      </c>
      <c r="K1275" s="169"/>
    </row>
    <row r="1276" spans="2:11" s="1" customFormat="1" ht="18" customHeight="1">
      <c r="B1276" s="3" t="s">
        <v>106</v>
      </c>
      <c r="C1276" s="3" t="s">
        <v>107</v>
      </c>
      <c r="D1276" s="168" t="s">
        <v>2958</v>
      </c>
      <c r="E1276" s="168"/>
      <c r="F1276" s="168" t="s">
        <v>2167</v>
      </c>
      <c r="G1276" s="168"/>
      <c r="H1276" s="169">
        <v>14</v>
      </c>
      <c r="I1276" s="169"/>
      <c r="J1276" s="169">
        <v>265</v>
      </c>
      <c r="K1276" s="169"/>
    </row>
    <row r="1277" spans="2:11" s="1" customFormat="1" ht="18" customHeight="1">
      <c r="B1277" s="3" t="s">
        <v>108</v>
      </c>
      <c r="C1277" s="3" t="s">
        <v>109</v>
      </c>
      <c r="D1277" s="168" t="s">
        <v>2959</v>
      </c>
      <c r="E1277" s="168"/>
      <c r="F1277" s="168" t="s">
        <v>2167</v>
      </c>
      <c r="G1277" s="168"/>
      <c r="H1277" s="169">
        <v>5</v>
      </c>
      <c r="I1277" s="169"/>
      <c r="J1277" s="169">
        <v>114</v>
      </c>
      <c r="K1277" s="169"/>
    </row>
    <row r="1278" spans="2:11" s="1" customFormat="1" ht="18" customHeight="1">
      <c r="B1278" s="10"/>
      <c r="C1278" s="3" t="s">
        <v>109</v>
      </c>
      <c r="D1278" s="168" t="s">
        <v>2960</v>
      </c>
      <c r="E1278" s="168"/>
      <c r="F1278" s="168" t="s">
        <v>2167</v>
      </c>
      <c r="G1278" s="168"/>
      <c r="H1278" s="169">
        <v>9</v>
      </c>
      <c r="I1278" s="169"/>
      <c r="J1278" s="169">
        <v>143</v>
      </c>
      <c r="K1278" s="169"/>
    </row>
    <row r="1279" spans="2:11" s="1" customFormat="1" ht="18" customHeight="1">
      <c r="B1279" s="3" t="s">
        <v>148</v>
      </c>
      <c r="C1279" s="3" t="s">
        <v>149</v>
      </c>
      <c r="D1279" s="168" t="s">
        <v>2445</v>
      </c>
      <c r="E1279" s="168"/>
      <c r="F1279" s="168" t="s">
        <v>2210</v>
      </c>
      <c r="G1279" s="168"/>
      <c r="H1279" s="169">
        <v>13</v>
      </c>
      <c r="I1279" s="169"/>
      <c r="J1279" s="169">
        <v>250</v>
      </c>
      <c r="K1279" s="169"/>
    </row>
    <row r="1280" spans="2:11" s="1" customFormat="1" ht="18" customHeight="1">
      <c r="B1280" s="3" t="s">
        <v>226</v>
      </c>
      <c r="C1280" s="3" t="s">
        <v>227</v>
      </c>
      <c r="D1280" s="168" t="s">
        <v>2958</v>
      </c>
      <c r="E1280" s="168"/>
      <c r="F1280" s="168" t="s">
        <v>2167</v>
      </c>
      <c r="G1280" s="168"/>
      <c r="H1280" s="169">
        <v>14</v>
      </c>
      <c r="I1280" s="169"/>
      <c r="J1280" s="169">
        <v>265</v>
      </c>
      <c r="K1280" s="169"/>
    </row>
    <row r="1281" s="1" customFormat="1" ht="30" customHeight="1"/>
    <row r="1282" spans="2:3" s="1" customFormat="1" ht="18" customHeight="1">
      <c r="B1282" s="170" t="s">
        <v>2715</v>
      </c>
      <c r="C1282" s="170"/>
    </row>
    <row r="1283" s="1" customFormat="1" ht="9" customHeight="1"/>
    <row r="1284" spans="2:9" s="1" customFormat="1" ht="18" customHeight="1">
      <c r="B1284" s="2" t="s">
        <v>2160</v>
      </c>
      <c r="C1284" s="2" t="s">
        <v>2163</v>
      </c>
      <c r="D1284" s="2" t="s">
        <v>2161</v>
      </c>
      <c r="E1284" s="2" t="s">
        <v>2162</v>
      </c>
      <c r="F1284" s="174" t="s">
        <v>3330</v>
      </c>
      <c r="G1284" s="174"/>
      <c r="H1284" s="174" t="s">
        <v>3331</v>
      </c>
      <c r="I1284" s="174"/>
    </row>
    <row r="1285" spans="2:9" s="1" customFormat="1" ht="18" customHeight="1">
      <c r="B1285" s="3" t="s">
        <v>1496</v>
      </c>
      <c r="C1285" s="3" t="s">
        <v>1497</v>
      </c>
      <c r="D1285" s="3" t="s">
        <v>2715</v>
      </c>
      <c r="E1285" s="3" t="s">
        <v>2167</v>
      </c>
      <c r="F1285" s="169">
        <v>5</v>
      </c>
      <c r="G1285" s="169"/>
      <c r="H1285" s="169">
        <v>97</v>
      </c>
      <c r="I1285" s="169"/>
    </row>
    <row r="1286" s="1" customFormat="1" ht="30" customHeight="1"/>
    <row r="1287" spans="2:3" s="1" customFormat="1" ht="18" customHeight="1">
      <c r="B1287" s="170" t="s">
        <v>2350</v>
      </c>
      <c r="C1287" s="170"/>
    </row>
    <row r="1288" s="1" customFormat="1" ht="9" customHeight="1"/>
    <row r="1289" spans="2:11" s="1" customFormat="1" ht="18" customHeight="1">
      <c r="B1289" s="2" t="s">
        <v>2160</v>
      </c>
      <c r="C1289" s="2" t="s">
        <v>2163</v>
      </c>
      <c r="D1289" s="174" t="s">
        <v>2161</v>
      </c>
      <c r="E1289" s="174"/>
      <c r="F1289" s="174" t="s">
        <v>2162</v>
      </c>
      <c r="G1289" s="174"/>
      <c r="H1289" s="174" t="s">
        <v>3330</v>
      </c>
      <c r="I1289" s="174"/>
      <c r="J1289" s="174" t="s">
        <v>3331</v>
      </c>
      <c r="K1289" s="174"/>
    </row>
    <row r="1290" spans="2:11" s="1" customFormat="1" ht="18" customHeight="1">
      <c r="B1290" s="3" t="s">
        <v>392</v>
      </c>
      <c r="C1290" s="3" t="s">
        <v>393</v>
      </c>
      <c r="D1290" s="168" t="s">
        <v>2351</v>
      </c>
      <c r="E1290" s="168"/>
      <c r="F1290" s="168" t="s">
        <v>2167</v>
      </c>
      <c r="G1290" s="168"/>
      <c r="H1290" s="169">
        <v>16</v>
      </c>
      <c r="I1290" s="169"/>
      <c r="J1290" s="169">
        <v>293</v>
      </c>
      <c r="K1290" s="169"/>
    </row>
    <row r="1291" spans="2:11" s="1" customFormat="1" ht="18" customHeight="1">
      <c r="B1291" s="3" t="s">
        <v>394</v>
      </c>
      <c r="C1291" s="3" t="s">
        <v>395</v>
      </c>
      <c r="D1291" s="168" t="s">
        <v>2351</v>
      </c>
      <c r="E1291" s="168"/>
      <c r="F1291" s="168" t="s">
        <v>2167</v>
      </c>
      <c r="G1291" s="168"/>
      <c r="H1291" s="169">
        <v>16</v>
      </c>
      <c r="I1291" s="169"/>
      <c r="J1291" s="169">
        <v>293</v>
      </c>
      <c r="K1291" s="169"/>
    </row>
    <row r="1292" spans="2:11" s="1" customFormat="1" ht="18" customHeight="1">
      <c r="B1292" s="3" t="s">
        <v>576</v>
      </c>
      <c r="C1292" s="3" t="s">
        <v>577</v>
      </c>
      <c r="D1292" s="168" t="s">
        <v>2440</v>
      </c>
      <c r="E1292" s="168"/>
      <c r="F1292" s="168" t="s">
        <v>2210</v>
      </c>
      <c r="G1292" s="168"/>
      <c r="H1292" s="169">
        <v>8</v>
      </c>
      <c r="I1292" s="169"/>
      <c r="J1292" s="169">
        <v>166</v>
      </c>
      <c r="K1292" s="169"/>
    </row>
    <row r="1293" spans="2:11" s="1" customFormat="1" ht="18" customHeight="1">
      <c r="B1293" s="3" t="s">
        <v>654</v>
      </c>
      <c r="C1293" s="3" t="s">
        <v>655</v>
      </c>
      <c r="D1293" s="168" t="s">
        <v>2351</v>
      </c>
      <c r="E1293" s="168"/>
      <c r="F1293" s="168" t="s">
        <v>2167</v>
      </c>
      <c r="G1293" s="168"/>
      <c r="H1293" s="169">
        <v>16</v>
      </c>
      <c r="I1293" s="169"/>
      <c r="J1293" s="169">
        <v>293</v>
      </c>
      <c r="K1293" s="169"/>
    </row>
    <row r="1294" spans="2:11" s="1" customFormat="1" ht="18" customHeight="1">
      <c r="B1294" s="10"/>
      <c r="C1294" s="3" t="s">
        <v>655</v>
      </c>
      <c r="D1294" s="168" t="s">
        <v>2440</v>
      </c>
      <c r="E1294" s="168"/>
      <c r="F1294" s="168" t="s">
        <v>2210</v>
      </c>
      <c r="G1294" s="168"/>
      <c r="H1294" s="169">
        <v>8</v>
      </c>
      <c r="I1294" s="169"/>
      <c r="J1294" s="169">
        <v>166</v>
      </c>
      <c r="K1294" s="169"/>
    </row>
    <row r="1295" spans="2:11" s="1" customFormat="1" ht="18" customHeight="1">
      <c r="B1295" s="3" t="s">
        <v>738</v>
      </c>
      <c r="C1295" s="3" t="s">
        <v>739</v>
      </c>
      <c r="D1295" s="168" t="s">
        <v>2461</v>
      </c>
      <c r="E1295" s="168"/>
      <c r="F1295" s="168" t="s">
        <v>2170</v>
      </c>
      <c r="G1295" s="168"/>
      <c r="H1295" s="169">
        <v>6</v>
      </c>
      <c r="I1295" s="169"/>
      <c r="J1295" s="169">
        <v>130</v>
      </c>
      <c r="K1295" s="169"/>
    </row>
    <row r="1296" s="1" customFormat="1" ht="30" customHeight="1"/>
    <row r="1297" spans="2:3" s="1" customFormat="1" ht="18" customHeight="1">
      <c r="B1297" s="170" t="s">
        <v>2548</v>
      </c>
      <c r="C1297" s="170"/>
    </row>
    <row r="1298" s="1" customFormat="1" ht="9" customHeight="1"/>
    <row r="1299" spans="2:11" s="1" customFormat="1" ht="18" customHeight="1">
      <c r="B1299" s="2" t="s">
        <v>2160</v>
      </c>
      <c r="C1299" s="2" t="s">
        <v>2163</v>
      </c>
      <c r="D1299" s="174" t="s">
        <v>2161</v>
      </c>
      <c r="E1299" s="174"/>
      <c r="F1299" s="174" t="s">
        <v>2162</v>
      </c>
      <c r="G1299" s="174"/>
      <c r="H1299" s="174" t="s">
        <v>3330</v>
      </c>
      <c r="I1299" s="174"/>
      <c r="J1299" s="174" t="s">
        <v>3331</v>
      </c>
      <c r="K1299" s="174"/>
    </row>
    <row r="1300" spans="2:11" s="1" customFormat="1" ht="18" customHeight="1">
      <c r="B1300" s="3" t="s">
        <v>1162</v>
      </c>
      <c r="C1300" s="3" t="s">
        <v>1163</v>
      </c>
      <c r="D1300" s="168" t="s">
        <v>2549</v>
      </c>
      <c r="E1300" s="168"/>
      <c r="F1300" s="168" t="s">
        <v>2170</v>
      </c>
      <c r="G1300" s="168"/>
      <c r="H1300" s="169">
        <v>2</v>
      </c>
      <c r="I1300" s="169"/>
      <c r="J1300" s="169">
        <v>48</v>
      </c>
      <c r="K1300" s="169"/>
    </row>
    <row r="1301" spans="2:11" s="1" customFormat="1" ht="18" customHeight="1">
      <c r="B1301" s="3" t="s">
        <v>1406</v>
      </c>
      <c r="C1301" s="3" t="s">
        <v>1407</v>
      </c>
      <c r="D1301" s="168" t="s">
        <v>2675</v>
      </c>
      <c r="E1301" s="168"/>
      <c r="F1301" s="168" t="s">
        <v>2167</v>
      </c>
      <c r="G1301" s="168"/>
      <c r="H1301" s="169">
        <v>5</v>
      </c>
      <c r="I1301" s="169"/>
      <c r="J1301" s="169">
        <v>99</v>
      </c>
      <c r="K1301" s="169"/>
    </row>
    <row r="1302" spans="2:11" s="1" customFormat="1" ht="18" customHeight="1">
      <c r="B1302" s="3" t="s">
        <v>1642</v>
      </c>
      <c r="C1302" s="3" t="s">
        <v>1643</v>
      </c>
      <c r="D1302" s="168" t="s">
        <v>2776</v>
      </c>
      <c r="E1302" s="168"/>
      <c r="F1302" s="168" t="s">
        <v>2210</v>
      </c>
      <c r="G1302" s="168"/>
      <c r="H1302" s="169">
        <v>7</v>
      </c>
      <c r="I1302" s="169"/>
      <c r="J1302" s="169">
        <v>152</v>
      </c>
      <c r="K1302" s="169"/>
    </row>
    <row r="1303" s="1" customFormat="1" ht="30" customHeight="1"/>
    <row r="1304" spans="2:3" s="1" customFormat="1" ht="18" customHeight="1">
      <c r="B1304" s="170" t="s">
        <v>2329</v>
      </c>
      <c r="C1304" s="170"/>
    </row>
    <row r="1305" s="1" customFormat="1" ht="9" customHeight="1"/>
    <row r="1306" spans="2:11" s="1" customFormat="1" ht="18" customHeight="1">
      <c r="B1306" s="2" t="s">
        <v>2160</v>
      </c>
      <c r="C1306" s="2" t="s">
        <v>2163</v>
      </c>
      <c r="D1306" s="174" t="s">
        <v>2161</v>
      </c>
      <c r="E1306" s="174"/>
      <c r="F1306" s="174" t="s">
        <v>2162</v>
      </c>
      <c r="G1306" s="174"/>
      <c r="H1306" s="174" t="s">
        <v>3330</v>
      </c>
      <c r="I1306" s="174"/>
      <c r="J1306" s="174" t="s">
        <v>3331</v>
      </c>
      <c r="K1306" s="174"/>
    </row>
    <row r="1307" spans="2:11" s="1" customFormat="1" ht="18" customHeight="1">
      <c r="B1307" s="3" t="s">
        <v>358</v>
      </c>
      <c r="C1307" s="3" t="s">
        <v>359</v>
      </c>
      <c r="D1307" s="168" t="s">
        <v>2330</v>
      </c>
      <c r="E1307" s="168"/>
      <c r="F1307" s="168" t="s">
        <v>2170</v>
      </c>
      <c r="G1307" s="168"/>
      <c r="H1307" s="169">
        <v>2</v>
      </c>
      <c r="I1307" s="169"/>
      <c r="J1307" s="169">
        <v>49</v>
      </c>
      <c r="K1307" s="169"/>
    </row>
    <row r="1308" spans="2:11" s="1" customFormat="1" ht="18" customHeight="1">
      <c r="B1308" s="3" t="s">
        <v>360</v>
      </c>
      <c r="C1308" s="3" t="s">
        <v>361</v>
      </c>
      <c r="D1308" s="168" t="s">
        <v>2331</v>
      </c>
      <c r="E1308" s="168"/>
      <c r="F1308" s="168" t="s">
        <v>2170</v>
      </c>
      <c r="G1308" s="168"/>
      <c r="H1308" s="169">
        <v>3</v>
      </c>
      <c r="I1308" s="169"/>
      <c r="J1308" s="169">
        <v>77</v>
      </c>
      <c r="K1308" s="169"/>
    </row>
    <row r="1309" spans="2:11" s="1" customFormat="1" ht="18" customHeight="1">
      <c r="B1309" s="3" t="s">
        <v>494</v>
      </c>
      <c r="C1309" s="3" t="s">
        <v>495</v>
      </c>
      <c r="D1309" s="168" t="s">
        <v>2411</v>
      </c>
      <c r="E1309" s="168"/>
      <c r="F1309" s="168" t="s">
        <v>2167</v>
      </c>
      <c r="G1309" s="168"/>
      <c r="H1309" s="169">
        <v>9</v>
      </c>
      <c r="I1309" s="169"/>
      <c r="J1309" s="169">
        <v>197</v>
      </c>
      <c r="K1309" s="169"/>
    </row>
    <row r="1310" spans="2:11" s="1" customFormat="1" ht="18" customHeight="1">
      <c r="B1310" s="10"/>
      <c r="C1310" s="3" t="s">
        <v>495</v>
      </c>
      <c r="D1310" s="168" t="s">
        <v>2412</v>
      </c>
      <c r="E1310" s="168"/>
      <c r="F1310" s="168" t="s">
        <v>2170</v>
      </c>
      <c r="G1310" s="168"/>
      <c r="H1310" s="169">
        <v>3</v>
      </c>
      <c r="I1310" s="169"/>
      <c r="J1310" s="169">
        <v>72</v>
      </c>
      <c r="K1310" s="169"/>
    </row>
    <row r="1311" spans="2:11" s="1" customFormat="1" ht="18" customHeight="1">
      <c r="B1311" s="3" t="s">
        <v>496</v>
      </c>
      <c r="C1311" s="3" t="s">
        <v>497</v>
      </c>
      <c r="D1311" s="168" t="s">
        <v>2413</v>
      </c>
      <c r="E1311" s="168"/>
      <c r="F1311" s="168" t="s">
        <v>2167</v>
      </c>
      <c r="G1311" s="168"/>
      <c r="H1311" s="169">
        <v>10</v>
      </c>
      <c r="I1311" s="169"/>
      <c r="J1311" s="169">
        <v>199</v>
      </c>
      <c r="K1311" s="169"/>
    </row>
    <row r="1312" spans="2:11" s="1" customFormat="1" ht="18" customHeight="1">
      <c r="B1312" s="3" t="s">
        <v>498</v>
      </c>
      <c r="C1312" s="3" t="s">
        <v>499</v>
      </c>
      <c r="D1312" s="168" t="s">
        <v>2414</v>
      </c>
      <c r="E1312" s="168"/>
      <c r="F1312" s="168" t="s">
        <v>2167</v>
      </c>
      <c r="G1312" s="168"/>
      <c r="H1312" s="169">
        <v>4</v>
      </c>
      <c r="I1312" s="169"/>
      <c r="J1312" s="169">
        <v>66</v>
      </c>
      <c r="K1312" s="169"/>
    </row>
    <row r="1313" spans="2:11" s="1" customFormat="1" ht="18" customHeight="1">
      <c r="B1313" s="3" t="s">
        <v>500</v>
      </c>
      <c r="C1313" s="3" t="s">
        <v>501</v>
      </c>
      <c r="D1313" s="168" t="s">
        <v>2415</v>
      </c>
      <c r="E1313" s="168"/>
      <c r="F1313" s="168" t="s">
        <v>2167</v>
      </c>
      <c r="G1313" s="168"/>
      <c r="H1313" s="169">
        <v>5</v>
      </c>
      <c r="I1313" s="169"/>
      <c r="J1313" s="169">
        <v>107</v>
      </c>
      <c r="K1313" s="169"/>
    </row>
    <row r="1314" spans="2:11" s="1" customFormat="1" ht="18" customHeight="1">
      <c r="B1314" s="3" t="s">
        <v>502</v>
      </c>
      <c r="C1314" s="3" t="s">
        <v>503</v>
      </c>
      <c r="D1314" s="168" t="s">
        <v>2416</v>
      </c>
      <c r="E1314" s="168"/>
      <c r="F1314" s="168" t="s">
        <v>2167</v>
      </c>
      <c r="G1314" s="168"/>
      <c r="H1314" s="169">
        <v>5</v>
      </c>
      <c r="I1314" s="169"/>
      <c r="J1314" s="169">
        <v>88</v>
      </c>
      <c r="K1314" s="169"/>
    </row>
    <row r="1315" spans="2:11" s="1" customFormat="1" ht="18" customHeight="1">
      <c r="B1315" s="3" t="s">
        <v>570</v>
      </c>
      <c r="C1315" s="3" t="s">
        <v>571</v>
      </c>
      <c r="D1315" s="168" t="s">
        <v>2438</v>
      </c>
      <c r="E1315" s="168"/>
      <c r="F1315" s="168" t="s">
        <v>2210</v>
      </c>
      <c r="G1315" s="168"/>
      <c r="H1315" s="169">
        <v>23</v>
      </c>
      <c r="I1315" s="169"/>
      <c r="J1315" s="169">
        <v>484</v>
      </c>
      <c r="K1315" s="169"/>
    </row>
    <row r="1316" spans="2:11" s="1" customFormat="1" ht="18" customHeight="1">
      <c r="B1316" s="3" t="s">
        <v>594</v>
      </c>
      <c r="C1316" s="3" t="s">
        <v>595</v>
      </c>
      <c r="D1316" s="168" t="s">
        <v>3009</v>
      </c>
      <c r="E1316" s="168"/>
      <c r="F1316" s="168" t="s">
        <v>2242</v>
      </c>
      <c r="G1316" s="168"/>
      <c r="H1316" s="169">
        <v>29</v>
      </c>
      <c r="I1316" s="169"/>
      <c r="J1316" s="169">
        <v>630</v>
      </c>
      <c r="K1316" s="169"/>
    </row>
    <row r="1317" spans="2:11" s="1" customFormat="1" ht="18" customHeight="1">
      <c r="B1317" s="3" t="s">
        <v>596</v>
      </c>
      <c r="C1317" s="3" t="s">
        <v>597</v>
      </c>
      <c r="D1317" s="168" t="s">
        <v>3010</v>
      </c>
      <c r="E1317" s="168"/>
      <c r="F1317" s="168" t="s">
        <v>3011</v>
      </c>
      <c r="G1317" s="168"/>
      <c r="H1317" s="169">
        <v>12</v>
      </c>
      <c r="I1317" s="169"/>
      <c r="J1317" s="169">
        <v>245</v>
      </c>
      <c r="K1317" s="169"/>
    </row>
    <row r="1318" spans="2:11" s="1" customFormat="1" ht="18" customHeight="1">
      <c r="B1318" s="10"/>
      <c r="C1318" s="3" t="s">
        <v>597</v>
      </c>
      <c r="D1318" s="168" t="s">
        <v>3012</v>
      </c>
      <c r="E1318" s="168"/>
      <c r="F1318" s="168" t="s">
        <v>2170</v>
      </c>
      <c r="G1318" s="168"/>
      <c r="H1318" s="169">
        <v>4</v>
      </c>
      <c r="I1318" s="169"/>
      <c r="J1318" s="169">
        <v>96</v>
      </c>
      <c r="K1318" s="169"/>
    </row>
    <row r="1319" spans="2:11" s="1" customFormat="1" ht="18" customHeight="1">
      <c r="B1319" s="3" t="s">
        <v>604</v>
      </c>
      <c r="C1319" s="3" t="s">
        <v>605</v>
      </c>
      <c r="D1319" s="168" t="s">
        <v>3009</v>
      </c>
      <c r="E1319" s="168"/>
      <c r="F1319" s="168" t="s">
        <v>2242</v>
      </c>
      <c r="G1319" s="168"/>
      <c r="H1319" s="169">
        <v>29</v>
      </c>
      <c r="I1319" s="169"/>
      <c r="J1319" s="169">
        <v>630</v>
      </c>
      <c r="K1319" s="169"/>
    </row>
    <row r="1320" spans="2:11" s="1" customFormat="1" ht="18" customHeight="1">
      <c r="B1320" s="3" t="s">
        <v>614</v>
      </c>
      <c r="C1320" s="3" t="s">
        <v>615</v>
      </c>
      <c r="D1320" s="168" t="s">
        <v>3018</v>
      </c>
      <c r="E1320" s="168"/>
      <c r="F1320" s="168" t="s">
        <v>2248</v>
      </c>
      <c r="G1320" s="168"/>
      <c r="H1320" s="169">
        <v>11</v>
      </c>
      <c r="I1320" s="169"/>
      <c r="J1320" s="169">
        <v>206</v>
      </c>
      <c r="K1320" s="169"/>
    </row>
    <row r="1321" spans="2:11" s="1" customFormat="1" ht="18" customHeight="1">
      <c r="B1321" s="3" t="s">
        <v>626</v>
      </c>
      <c r="C1321" s="3" t="s">
        <v>627</v>
      </c>
      <c r="D1321" s="168" t="s">
        <v>3010</v>
      </c>
      <c r="E1321" s="168"/>
      <c r="F1321" s="168" t="s">
        <v>3011</v>
      </c>
      <c r="G1321" s="168"/>
      <c r="H1321" s="169">
        <v>12</v>
      </c>
      <c r="I1321" s="169"/>
      <c r="J1321" s="169">
        <v>245</v>
      </c>
      <c r="K1321" s="169"/>
    </row>
    <row r="1322" spans="2:11" s="1" customFormat="1" ht="18" customHeight="1">
      <c r="B1322" s="10"/>
      <c r="C1322" s="3" t="s">
        <v>627</v>
      </c>
      <c r="D1322" s="168" t="s">
        <v>3025</v>
      </c>
      <c r="E1322" s="168"/>
      <c r="F1322" s="168" t="s">
        <v>2250</v>
      </c>
      <c r="G1322" s="168"/>
      <c r="H1322" s="169">
        <v>2</v>
      </c>
      <c r="I1322" s="169"/>
      <c r="J1322" s="169">
        <v>42</v>
      </c>
      <c r="K1322" s="169"/>
    </row>
    <row r="1323" spans="2:11" s="1" customFormat="1" ht="18" customHeight="1">
      <c r="B1323" s="10"/>
      <c r="C1323" s="3" t="s">
        <v>627</v>
      </c>
      <c r="D1323" s="168" t="s">
        <v>3026</v>
      </c>
      <c r="E1323" s="168"/>
      <c r="F1323" s="168" t="s">
        <v>2260</v>
      </c>
      <c r="G1323" s="168"/>
      <c r="H1323" s="169">
        <v>12</v>
      </c>
      <c r="I1323" s="169"/>
      <c r="J1323" s="169">
        <v>266</v>
      </c>
      <c r="K1323" s="169"/>
    </row>
    <row r="1324" spans="2:11" s="1" customFormat="1" ht="18" customHeight="1">
      <c r="B1324" s="10"/>
      <c r="C1324" s="3" t="s">
        <v>627</v>
      </c>
      <c r="D1324" s="168" t="s">
        <v>3027</v>
      </c>
      <c r="E1324" s="168"/>
      <c r="F1324" s="168" t="s">
        <v>2269</v>
      </c>
      <c r="G1324" s="168"/>
      <c r="H1324" s="169">
        <v>8</v>
      </c>
      <c r="I1324" s="169"/>
      <c r="J1324" s="169">
        <v>181</v>
      </c>
      <c r="K1324" s="169"/>
    </row>
    <row r="1325" spans="2:11" s="1" customFormat="1" ht="18" customHeight="1">
      <c r="B1325" s="3" t="s">
        <v>644</v>
      </c>
      <c r="C1325" s="3" t="s">
        <v>645</v>
      </c>
      <c r="D1325" s="168" t="s">
        <v>2448</v>
      </c>
      <c r="E1325" s="168"/>
      <c r="F1325" s="168" t="s">
        <v>2167</v>
      </c>
      <c r="G1325" s="168"/>
      <c r="H1325" s="169">
        <v>10</v>
      </c>
      <c r="I1325" s="169"/>
      <c r="J1325" s="169">
        <v>194</v>
      </c>
      <c r="K1325" s="169"/>
    </row>
    <row r="1326" spans="2:11" s="1" customFormat="1" ht="18" customHeight="1">
      <c r="B1326" s="3" t="s">
        <v>646</v>
      </c>
      <c r="C1326" s="3" t="s">
        <v>647</v>
      </c>
      <c r="D1326" s="168" t="s">
        <v>2330</v>
      </c>
      <c r="E1326" s="168"/>
      <c r="F1326" s="168" t="s">
        <v>2170</v>
      </c>
      <c r="G1326" s="168"/>
      <c r="H1326" s="169">
        <v>2</v>
      </c>
      <c r="I1326" s="169"/>
      <c r="J1326" s="169">
        <v>49</v>
      </c>
      <c r="K1326" s="169"/>
    </row>
    <row r="1327" spans="2:11" s="1" customFormat="1" ht="18" customHeight="1">
      <c r="B1327" s="10"/>
      <c r="C1327" s="3" t="s">
        <v>647</v>
      </c>
      <c r="D1327" s="168" t="s">
        <v>2415</v>
      </c>
      <c r="E1327" s="168"/>
      <c r="F1327" s="168" t="s">
        <v>2167</v>
      </c>
      <c r="G1327" s="168"/>
      <c r="H1327" s="169">
        <v>5</v>
      </c>
      <c r="I1327" s="169"/>
      <c r="J1327" s="169">
        <v>107</v>
      </c>
      <c r="K1327" s="169"/>
    </row>
    <row r="1328" spans="2:11" s="1" customFormat="1" ht="18" customHeight="1">
      <c r="B1328" s="3" t="s">
        <v>648</v>
      </c>
      <c r="C1328" s="3" t="s">
        <v>649</v>
      </c>
      <c r="D1328" s="168" t="s">
        <v>2413</v>
      </c>
      <c r="E1328" s="168"/>
      <c r="F1328" s="168" t="s">
        <v>2167</v>
      </c>
      <c r="G1328" s="168"/>
      <c r="H1328" s="169">
        <v>10</v>
      </c>
      <c r="I1328" s="169"/>
      <c r="J1328" s="169">
        <v>199</v>
      </c>
      <c r="K1328" s="169"/>
    </row>
    <row r="1329" spans="2:11" s="1" customFormat="1" ht="18" customHeight="1">
      <c r="B1329" s="3" t="s">
        <v>650</v>
      </c>
      <c r="C1329" s="3" t="s">
        <v>651</v>
      </c>
      <c r="D1329" s="168" t="s">
        <v>2411</v>
      </c>
      <c r="E1329" s="168"/>
      <c r="F1329" s="168" t="s">
        <v>2167</v>
      </c>
      <c r="G1329" s="168"/>
      <c r="H1329" s="169">
        <v>9</v>
      </c>
      <c r="I1329" s="169"/>
      <c r="J1329" s="169">
        <v>197</v>
      </c>
      <c r="K1329" s="169"/>
    </row>
    <row r="1330" spans="2:11" s="1" customFormat="1" ht="18" customHeight="1">
      <c r="B1330" s="3" t="s">
        <v>664</v>
      </c>
      <c r="C1330" s="3" t="s">
        <v>665</v>
      </c>
      <c r="D1330" s="168" t="s">
        <v>3009</v>
      </c>
      <c r="E1330" s="168"/>
      <c r="F1330" s="168" t="s">
        <v>2242</v>
      </c>
      <c r="G1330" s="168"/>
      <c r="H1330" s="169">
        <v>29</v>
      </c>
      <c r="I1330" s="169"/>
      <c r="J1330" s="169">
        <v>630</v>
      </c>
      <c r="K1330" s="169"/>
    </row>
    <row r="1331" spans="2:11" s="1" customFormat="1" ht="18" customHeight="1">
      <c r="B1331" s="10"/>
      <c r="C1331" s="3" t="s">
        <v>665</v>
      </c>
      <c r="D1331" s="168" t="s">
        <v>3010</v>
      </c>
      <c r="E1331" s="168"/>
      <c r="F1331" s="168" t="s">
        <v>3011</v>
      </c>
      <c r="G1331" s="168"/>
      <c r="H1331" s="169">
        <v>12</v>
      </c>
      <c r="I1331" s="169"/>
      <c r="J1331" s="169">
        <v>245</v>
      </c>
      <c r="K1331" s="169"/>
    </row>
    <row r="1332" spans="2:11" s="1" customFormat="1" ht="18" customHeight="1">
      <c r="B1332" s="10"/>
      <c r="C1332" s="3" t="s">
        <v>665</v>
      </c>
      <c r="D1332" s="168" t="s">
        <v>3026</v>
      </c>
      <c r="E1332" s="168"/>
      <c r="F1332" s="168" t="s">
        <v>2260</v>
      </c>
      <c r="G1332" s="168"/>
      <c r="H1332" s="169">
        <v>12</v>
      </c>
      <c r="I1332" s="169"/>
      <c r="J1332" s="169">
        <v>266</v>
      </c>
      <c r="K1332" s="169"/>
    </row>
    <row r="1333" spans="2:11" s="1" customFormat="1" ht="18" customHeight="1">
      <c r="B1333" s="3" t="s">
        <v>770</v>
      </c>
      <c r="C1333" s="3" t="s">
        <v>771</v>
      </c>
      <c r="D1333" s="168" t="s">
        <v>2448</v>
      </c>
      <c r="E1333" s="168"/>
      <c r="F1333" s="168" t="s">
        <v>2167</v>
      </c>
      <c r="G1333" s="168"/>
      <c r="H1333" s="169">
        <v>10</v>
      </c>
      <c r="I1333" s="169"/>
      <c r="J1333" s="169">
        <v>194</v>
      </c>
      <c r="K1333" s="169"/>
    </row>
    <row r="1334" spans="2:11" s="1" customFormat="1" ht="18" customHeight="1">
      <c r="B1334" s="3" t="s">
        <v>774</v>
      </c>
      <c r="C1334" s="3" t="s">
        <v>775</v>
      </c>
      <c r="D1334" s="168" t="s">
        <v>3010</v>
      </c>
      <c r="E1334" s="168"/>
      <c r="F1334" s="168" t="s">
        <v>3011</v>
      </c>
      <c r="G1334" s="168"/>
      <c r="H1334" s="169">
        <v>12</v>
      </c>
      <c r="I1334" s="169"/>
      <c r="J1334" s="169">
        <v>245</v>
      </c>
      <c r="K1334" s="169"/>
    </row>
    <row r="1335" spans="2:11" s="1" customFormat="1" ht="18" customHeight="1">
      <c r="B1335" s="10"/>
      <c r="C1335" s="3" t="s">
        <v>775</v>
      </c>
      <c r="D1335" s="168" t="s">
        <v>3012</v>
      </c>
      <c r="E1335" s="168"/>
      <c r="F1335" s="168" t="s">
        <v>2170</v>
      </c>
      <c r="G1335" s="168"/>
      <c r="H1335" s="169">
        <v>4</v>
      </c>
      <c r="I1335" s="169"/>
      <c r="J1335" s="169">
        <v>96</v>
      </c>
      <c r="K1335" s="169"/>
    </row>
    <row r="1336" s="1" customFormat="1" ht="30" customHeight="1"/>
    <row r="1337" spans="2:3" s="1" customFormat="1" ht="18" customHeight="1">
      <c r="B1337" s="170" t="s">
        <v>2165</v>
      </c>
      <c r="C1337" s="170"/>
    </row>
    <row r="1338" s="1" customFormat="1" ht="9" customHeight="1"/>
    <row r="1339" spans="2:10" s="1" customFormat="1" ht="18" customHeight="1">
      <c r="B1339" s="2" t="s">
        <v>2160</v>
      </c>
      <c r="C1339" s="2" t="s">
        <v>2163</v>
      </c>
      <c r="D1339" s="2" t="s">
        <v>2161</v>
      </c>
      <c r="E1339" s="174" t="s">
        <v>2162</v>
      </c>
      <c r="F1339" s="174"/>
      <c r="G1339" s="174" t="s">
        <v>3330</v>
      </c>
      <c r="H1339" s="174"/>
      <c r="I1339" s="174" t="s">
        <v>3331</v>
      </c>
      <c r="J1339" s="174"/>
    </row>
    <row r="1340" spans="2:10" s="1" customFormat="1" ht="18" customHeight="1">
      <c r="B1340" s="3" t="s">
        <v>112</v>
      </c>
      <c r="C1340" s="3" t="s">
        <v>113</v>
      </c>
      <c r="D1340" s="3" t="s">
        <v>2166</v>
      </c>
      <c r="E1340" s="168" t="s">
        <v>2167</v>
      </c>
      <c r="F1340" s="168"/>
      <c r="G1340" s="169">
        <v>6</v>
      </c>
      <c r="H1340" s="169"/>
      <c r="I1340" s="169">
        <v>109</v>
      </c>
      <c r="J1340" s="169"/>
    </row>
    <row r="1341" spans="2:10" s="1" customFormat="1" ht="18" customHeight="1">
      <c r="B1341" s="3" t="s">
        <v>280</v>
      </c>
      <c r="C1341" s="3" t="s">
        <v>281</v>
      </c>
      <c r="D1341" s="3" t="s">
        <v>2295</v>
      </c>
      <c r="E1341" s="168" t="s">
        <v>2170</v>
      </c>
      <c r="F1341" s="168"/>
      <c r="G1341" s="169">
        <v>3</v>
      </c>
      <c r="H1341" s="169"/>
      <c r="I1341" s="169">
        <v>72</v>
      </c>
      <c r="J1341" s="169"/>
    </row>
    <row r="1342" s="1" customFormat="1" ht="30" customHeight="1"/>
    <row r="1343" spans="2:3" s="1" customFormat="1" ht="18" customHeight="1">
      <c r="B1343" s="170" t="s">
        <v>2196</v>
      </c>
      <c r="C1343" s="170"/>
    </row>
    <row r="1344" s="1" customFormat="1" ht="9" customHeight="1"/>
    <row r="1345" spans="2:11" s="1" customFormat="1" ht="18" customHeight="1">
      <c r="B1345" s="2" t="s">
        <v>2160</v>
      </c>
      <c r="C1345" s="2" t="s">
        <v>2163</v>
      </c>
      <c r="D1345" s="174" t="s">
        <v>2161</v>
      </c>
      <c r="E1345" s="174"/>
      <c r="F1345" s="174" t="s">
        <v>2162</v>
      </c>
      <c r="G1345" s="174"/>
      <c r="H1345" s="174" t="s">
        <v>3330</v>
      </c>
      <c r="I1345" s="174"/>
      <c r="J1345" s="174" t="s">
        <v>3331</v>
      </c>
      <c r="K1345" s="174"/>
    </row>
    <row r="1346" spans="2:11" s="1" customFormat="1" ht="18" customHeight="1">
      <c r="B1346" s="3" t="s">
        <v>42</v>
      </c>
      <c r="C1346" s="3" t="s">
        <v>43</v>
      </c>
      <c r="D1346" s="168" t="s">
        <v>2197</v>
      </c>
      <c r="E1346" s="168"/>
      <c r="F1346" s="168" t="s">
        <v>2170</v>
      </c>
      <c r="G1346" s="168"/>
      <c r="H1346" s="169">
        <v>2</v>
      </c>
      <c r="I1346" s="169"/>
      <c r="J1346" s="169">
        <v>50</v>
      </c>
      <c r="K1346" s="169"/>
    </row>
    <row r="1347" spans="2:11" s="1" customFormat="1" ht="18" customHeight="1">
      <c r="B1347" s="3" t="s">
        <v>100</v>
      </c>
      <c r="C1347" s="3" t="s">
        <v>101</v>
      </c>
      <c r="D1347" s="168" t="s">
        <v>2222</v>
      </c>
      <c r="E1347" s="168"/>
      <c r="F1347" s="168" t="s">
        <v>2167</v>
      </c>
      <c r="G1347" s="168"/>
      <c r="H1347" s="169">
        <v>5</v>
      </c>
      <c r="I1347" s="169"/>
      <c r="J1347" s="169">
        <v>92</v>
      </c>
      <c r="K1347" s="169"/>
    </row>
    <row r="1348" spans="2:11" s="1" customFormat="1" ht="18" customHeight="1">
      <c r="B1348" s="3" t="s">
        <v>228</v>
      </c>
      <c r="C1348" s="3" t="s">
        <v>229</v>
      </c>
      <c r="D1348" s="168" t="s">
        <v>2222</v>
      </c>
      <c r="E1348" s="168"/>
      <c r="F1348" s="168" t="s">
        <v>2167</v>
      </c>
      <c r="G1348" s="168"/>
      <c r="H1348" s="169">
        <v>5</v>
      </c>
      <c r="I1348" s="169"/>
      <c r="J1348" s="169">
        <v>92</v>
      </c>
      <c r="K1348" s="169"/>
    </row>
    <row r="1349" spans="2:11" s="1" customFormat="1" ht="18" customHeight="1">
      <c r="B1349" s="3" t="s">
        <v>230</v>
      </c>
      <c r="C1349" s="3" t="s">
        <v>231</v>
      </c>
      <c r="D1349" s="168" t="s">
        <v>2239</v>
      </c>
      <c r="E1349" s="168"/>
      <c r="F1349" s="168" t="s">
        <v>2210</v>
      </c>
      <c r="G1349" s="168"/>
      <c r="H1349" s="169">
        <v>11</v>
      </c>
      <c r="I1349" s="169"/>
      <c r="J1349" s="169">
        <v>201</v>
      </c>
      <c r="K1349" s="169"/>
    </row>
    <row r="1350" spans="2:11" s="1" customFormat="1" ht="18" customHeight="1">
      <c r="B1350" s="10"/>
      <c r="C1350" s="3" t="s">
        <v>231</v>
      </c>
      <c r="D1350" s="168" t="s">
        <v>2166</v>
      </c>
      <c r="E1350" s="168"/>
      <c r="F1350" s="168" t="s">
        <v>2167</v>
      </c>
      <c r="G1350" s="168"/>
      <c r="H1350" s="169">
        <v>10</v>
      </c>
      <c r="I1350" s="169"/>
      <c r="J1350" s="169">
        <v>204</v>
      </c>
      <c r="K1350" s="169"/>
    </row>
    <row r="1351" spans="2:11" s="1" customFormat="1" ht="18" customHeight="1">
      <c r="B1351" s="3" t="s">
        <v>282</v>
      </c>
      <c r="C1351" s="3" t="s">
        <v>283</v>
      </c>
      <c r="D1351" s="168" t="s">
        <v>2296</v>
      </c>
      <c r="E1351" s="168"/>
      <c r="F1351" s="168" t="s">
        <v>2170</v>
      </c>
      <c r="G1351" s="168"/>
      <c r="H1351" s="169">
        <v>3</v>
      </c>
      <c r="I1351" s="169"/>
      <c r="J1351" s="169">
        <v>63</v>
      </c>
      <c r="K1351" s="169"/>
    </row>
    <row r="1352" s="1" customFormat="1" ht="30" customHeight="1"/>
    <row r="1353" spans="2:3" s="1" customFormat="1" ht="18" customHeight="1">
      <c r="B1353" s="170" t="s">
        <v>2622</v>
      </c>
      <c r="C1353" s="170"/>
    </row>
    <row r="1354" s="1" customFormat="1" ht="9" customHeight="1"/>
    <row r="1355" spans="2:11" s="1" customFormat="1" ht="18" customHeight="1">
      <c r="B1355" s="2" t="s">
        <v>2160</v>
      </c>
      <c r="C1355" s="2" t="s">
        <v>2163</v>
      </c>
      <c r="D1355" s="174" t="s">
        <v>2161</v>
      </c>
      <c r="E1355" s="174"/>
      <c r="F1355" s="174" t="s">
        <v>2162</v>
      </c>
      <c r="G1355" s="174"/>
      <c r="H1355" s="174" t="s">
        <v>3330</v>
      </c>
      <c r="I1355" s="174"/>
      <c r="J1355" s="174" t="s">
        <v>3331</v>
      </c>
      <c r="K1355" s="174"/>
    </row>
    <row r="1356" spans="2:11" s="1" customFormat="1" ht="18" customHeight="1">
      <c r="B1356" s="3" t="s">
        <v>1296</v>
      </c>
      <c r="C1356" s="3" t="s">
        <v>1297</v>
      </c>
      <c r="D1356" s="168" t="s">
        <v>2623</v>
      </c>
      <c r="E1356" s="168"/>
      <c r="F1356" s="168" t="s">
        <v>2170</v>
      </c>
      <c r="G1356" s="168"/>
      <c r="H1356" s="169">
        <v>5</v>
      </c>
      <c r="I1356" s="169"/>
      <c r="J1356" s="169">
        <v>101</v>
      </c>
      <c r="K1356" s="169"/>
    </row>
    <row r="1357" spans="2:11" s="1" customFormat="1" ht="18" customHeight="1">
      <c r="B1357" s="3" t="s">
        <v>1558</v>
      </c>
      <c r="C1357" s="3" t="s">
        <v>1559</v>
      </c>
      <c r="D1357" s="168" t="s">
        <v>2239</v>
      </c>
      <c r="E1357" s="168"/>
      <c r="F1357" s="168" t="s">
        <v>2167</v>
      </c>
      <c r="G1357" s="168"/>
      <c r="H1357" s="169">
        <v>12</v>
      </c>
      <c r="I1357" s="169"/>
      <c r="J1357" s="169">
        <v>251</v>
      </c>
      <c r="K1357" s="169"/>
    </row>
    <row r="1358" spans="2:11" s="1" customFormat="1" ht="18" customHeight="1">
      <c r="B1358" s="3" t="s">
        <v>1560</v>
      </c>
      <c r="C1358" s="3" t="s">
        <v>1561</v>
      </c>
      <c r="D1358" s="168" t="s">
        <v>2738</v>
      </c>
      <c r="E1358" s="168"/>
      <c r="F1358" s="168" t="s">
        <v>2167</v>
      </c>
      <c r="G1358" s="168"/>
      <c r="H1358" s="169">
        <v>5</v>
      </c>
      <c r="I1358" s="169"/>
      <c r="J1358" s="169">
        <v>91</v>
      </c>
      <c r="K1358" s="169"/>
    </row>
    <row r="1359" spans="2:11" s="1" customFormat="1" ht="18" customHeight="1">
      <c r="B1359" s="10"/>
      <c r="C1359" s="3" t="s">
        <v>1561</v>
      </c>
      <c r="D1359" s="168" t="s">
        <v>2739</v>
      </c>
      <c r="E1359" s="168"/>
      <c r="F1359" s="168" t="s">
        <v>2170</v>
      </c>
      <c r="G1359" s="168"/>
      <c r="H1359" s="169">
        <v>2</v>
      </c>
      <c r="I1359" s="169"/>
      <c r="J1359" s="169">
        <v>45</v>
      </c>
      <c r="K1359" s="169"/>
    </row>
    <row r="1360" spans="2:11" s="1" customFormat="1" ht="18" customHeight="1">
      <c r="B1360" s="3" t="s">
        <v>1708</v>
      </c>
      <c r="C1360" s="3" t="s">
        <v>1709</v>
      </c>
      <c r="D1360" s="168" t="s">
        <v>2806</v>
      </c>
      <c r="E1360" s="168"/>
      <c r="F1360" s="168" t="s">
        <v>2210</v>
      </c>
      <c r="G1360" s="168"/>
      <c r="H1360" s="169">
        <v>12</v>
      </c>
      <c r="I1360" s="169"/>
      <c r="J1360" s="169">
        <v>256</v>
      </c>
      <c r="K1360" s="169"/>
    </row>
    <row r="1361" spans="2:11" s="1" customFormat="1" ht="18" customHeight="1">
      <c r="B1361" s="3" t="s">
        <v>1746</v>
      </c>
      <c r="C1361" s="3" t="s">
        <v>1747</v>
      </c>
      <c r="D1361" s="168" t="s">
        <v>2827</v>
      </c>
      <c r="E1361" s="168"/>
      <c r="F1361" s="168" t="s">
        <v>2244</v>
      </c>
      <c r="G1361" s="168"/>
      <c r="H1361" s="169">
        <v>12</v>
      </c>
      <c r="I1361" s="169"/>
      <c r="J1361" s="169">
        <v>224</v>
      </c>
      <c r="K1361" s="169"/>
    </row>
    <row r="1362" spans="2:11" s="1" customFormat="1" ht="18" customHeight="1">
      <c r="B1362" s="10"/>
      <c r="C1362" s="3" t="s">
        <v>1747</v>
      </c>
      <c r="D1362" s="168" t="s">
        <v>2828</v>
      </c>
      <c r="E1362" s="168"/>
      <c r="F1362" s="168" t="s">
        <v>2260</v>
      </c>
      <c r="G1362" s="168"/>
      <c r="H1362" s="169">
        <v>10</v>
      </c>
      <c r="I1362" s="169"/>
      <c r="J1362" s="169">
        <v>165</v>
      </c>
      <c r="K1362" s="169"/>
    </row>
    <row r="1363" s="1" customFormat="1" ht="30" customHeight="1"/>
    <row r="1364" spans="2:3" s="1" customFormat="1" ht="18" customHeight="1">
      <c r="B1364" s="170" t="s">
        <v>2471</v>
      </c>
      <c r="C1364" s="170"/>
    </row>
    <row r="1365" s="1" customFormat="1" ht="9" customHeight="1"/>
    <row r="1366" spans="2:11" s="1" customFormat="1" ht="18" customHeight="1">
      <c r="B1366" s="2" t="s">
        <v>2160</v>
      </c>
      <c r="C1366" s="2" t="s">
        <v>2163</v>
      </c>
      <c r="D1366" s="174" t="s">
        <v>2161</v>
      </c>
      <c r="E1366" s="174"/>
      <c r="F1366" s="174" t="s">
        <v>2162</v>
      </c>
      <c r="G1366" s="174"/>
      <c r="H1366" s="174" t="s">
        <v>3330</v>
      </c>
      <c r="I1366" s="174"/>
      <c r="J1366" s="174" t="s">
        <v>3331</v>
      </c>
      <c r="K1366" s="174"/>
    </row>
    <row r="1367" spans="2:11" s="1" customFormat="1" ht="18" customHeight="1">
      <c r="B1367" s="3" t="s">
        <v>794</v>
      </c>
      <c r="C1367" s="3" t="s">
        <v>795</v>
      </c>
      <c r="D1367" s="168" t="s">
        <v>2472</v>
      </c>
      <c r="E1367" s="168"/>
      <c r="F1367" s="168" t="s">
        <v>2170</v>
      </c>
      <c r="G1367" s="168"/>
      <c r="H1367" s="169">
        <v>1</v>
      </c>
      <c r="I1367" s="169"/>
      <c r="J1367" s="169">
        <v>21</v>
      </c>
      <c r="K1367" s="169"/>
    </row>
    <row r="1368" spans="2:11" s="1" customFormat="1" ht="18" customHeight="1">
      <c r="B1368" s="10"/>
      <c r="C1368" s="3" t="s">
        <v>795</v>
      </c>
      <c r="D1368" s="168" t="s">
        <v>2473</v>
      </c>
      <c r="E1368" s="168"/>
      <c r="F1368" s="168" t="s">
        <v>2170</v>
      </c>
      <c r="G1368" s="168"/>
      <c r="H1368" s="169">
        <v>1</v>
      </c>
      <c r="I1368" s="169"/>
      <c r="J1368" s="169">
        <v>24</v>
      </c>
      <c r="K1368" s="169"/>
    </row>
    <row r="1369" spans="2:11" s="1" customFormat="1" ht="18" customHeight="1">
      <c r="B1369" s="10"/>
      <c r="C1369" s="3" t="s">
        <v>795</v>
      </c>
      <c r="D1369" s="168" t="s">
        <v>2474</v>
      </c>
      <c r="E1369" s="168"/>
      <c r="F1369" s="168" t="s">
        <v>2170</v>
      </c>
      <c r="G1369" s="168"/>
      <c r="H1369" s="169">
        <v>1</v>
      </c>
      <c r="I1369" s="169"/>
      <c r="J1369" s="169">
        <v>22</v>
      </c>
      <c r="K1369" s="169"/>
    </row>
    <row r="1370" spans="2:11" s="1" customFormat="1" ht="18" customHeight="1">
      <c r="B1370" s="3" t="s">
        <v>796</v>
      </c>
      <c r="C1370" s="3" t="s">
        <v>797</v>
      </c>
      <c r="D1370" s="168" t="s">
        <v>2475</v>
      </c>
      <c r="E1370" s="168"/>
      <c r="F1370" s="168" t="s">
        <v>2170</v>
      </c>
      <c r="G1370" s="168"/>
      <c r="H1370" s="169">
        <v>1</v>
      </c>
      <c r="I1370" s="169"/>
      <c r="J1370" s="169">
        <v>23</v>
      </c>
      <c r="K1370" s="169"/>
    </row>
    <row r="1371" spans="2:11" s="1" customFormat="1" ht="18" customHeight="1">
      <c r="B1371" s="10"/>
      <c r="C1371" s="3" t="s">
        <v>797</v>
      </c>
      <c r="D1371" s="168" t="s">
        <v>2476</v>
      </c>
      <c r="E1371" s="168"/>
      <c r="F1371" s="168" t="s">
        <v>2167</v>
      </c>
      <c r="G1371" s="168"/>
      <c r="H1371" s="169">
        <v>5</v>
      </c>
      <c r="I1371" s="169"/>
      <c r="J1371" s="169">
        <v>62</v>
      </c>
      <c r="K1371" s="169"/>
    </row>
    <row r="1372" spans="2:11" s="1" customFormat="1" ht="18" customHeight="1">
      <c r="B1372" s="3" t="s">
        <v>798</v>
      </c>
      <c r="C1372" s="3" t="s">
        <v>799</v>
      </c>
      <c r="D1372" s="168" t="s">
        <v>2477</v>
      </c>
      <c r="E1372" s="168"/>
      <c r="F1372" s="168" t="s">
        <v>2167</v>
      </c>
      <c r="G1372" s="168"/>
      <c r="H1372" s="169">
        <v>4</v>
      </c>
      <c r="I1372" s="169"/>
      <c r="J1372" s="169">
        <v>40</v>
      </c>
      <c r="K1372" s="169"/>
    </row>
    <row r="1373" spans="2:11" s="1" customFormat="1" ht="18" customHeight="1">
      <c r="B1373" s="3" t="s">
        <v>824</v>
      </c>
      <c r="C1373" s="3" t="s">
        <v>825</v>
      </c>
      <c r="D1373" s="168" t="s">
        <v>2483</v>
      </c>
      <c r="E1373" s="168"/>
      <c r="F1373" s="168" t="s">
        <v>2167</v>
      </c>
      <c r="G1373" s="168"/>
      <c r="H1373" s="169">
        <v>5</v>
      </c>
      <c r="I1373" s="169"/>
      <c r="J1373" s="169">
        <v>63</v>
      </c>
      <c r="K1373" s="169"/>
    </row>
    <row r="1374" spans="2:11" s="1" customFormat="1" ht="18" customHeight="1">
      <c r="B1374" s="3" t="s">
        <v>826</v>
      </c>
      <c r="C1374" s="3" t="s">
        <v>827</v>
      </c>
      <c r="D1374" s="168" t="s">
        <v>2484</v>
      </c>
      <c r="E1374" s="168"/>
      <c r="F1374" s="168" t="s">
        <v>2170</v>
      </c>
      <c r="G1374" s="168"/>
      <c r="H1374" s="169">
        <v>1</v>
      </c>
      <c r="I1374" s="169"/>
      <c r="J1374" s="169">
        <v>25</v>
      </c>
      <c r="K1374" s="169"/>
    </row>
    <row r="1375" spans="2:11" s="1" customFormat="1" ht="18" customHeight="1">
      <c r="B1375" s="3" t="s">
        <v>852</v>
      </c>
      <c r="C1375" s="3" t="s">
        <v>853</v>
      </c>
      <c r="D1375" s="168" t="s">
        <v>2487</v>
      </c>
      <c r="E1375" s="168"/>
      <c r="F1375" s="168" t="s">
        <v>2167</v>
      </c>
      <c r="G1375" s="168"/>
      <c r="H1375" s="169">
        <v>5</v>
      </c>
      <c r="I1375" s="169"/>
      <c r="J1375" s="169">
        <v>80</v>
      </c>
      <c r="K1375" s="169"/>
    </row>
    <row r="1376" spans="2:11" s="1" customFormat="1" ht="18" customHeight="1">
      <c r="B1376" s="3" t="s">
        <v>898</v>
      </c>
      <c r="C1376" s="3" t="s">
        <v>899</v>
      </c>
      <c r="D1376" s="168" t="s">
        <v>2483</v>
      </c>
      <c r="E1376" s="168"/>
      <c r="F1376" s="168" t="s">
        <v>2167</v>
      </c>
      <c r="G1376" s="168"/>
      <c r="H1376" s="169">
        <v>5</v>
      </c>
      <c r="I1376" s="169"/>
      <c r="J1376" s="169">
        <v>63</v>
      </c>
      <c r="K1376" s="169"/>
    </row>
    <row r="1377" spans="2:11" s="1" customFormat="1" ht="18" customHeight="1">
      <c r="B1377" s="3" t="s">
        <v>920</v>
      </c>
      <c r="C1377" s="3" t="s">
        <v>921</v>
      </c>
      <c r="D1377" s="168" t="s">
        <v>2500</v>
      </c>
      <c r="E1377" s="168"/>
      <c r="F1377" s="168" t="s">
        <v>2167</v>
      </c>
      <c r="G1377" s="168"/>
      <c r="H1377" s="169">
        <v>2</v>
      </c>
      <c r="I1377" s="169"/>
      <c r="J1377" s="169">
        <v>35</v>
      </c>
      <c r="K1377" s="169"/>
    </row>
    <row r="1378" spans="2:11" s="1" customFormat="1" ht="18" customHeight="1">
      <c r="B1378" s="10"/>
      <c r="C1378" s="3" t="s">
        <v>921</v>
      </c>
      <c r="D1378" s="168" t="s">
        <v>2475</v>
      </c>
      <c r="E1378" s="168"/>
      <c r="F1378" s="168" t="s">
        <v>2170</v>
      </c>
      <c r="G1378" s="168"/>
      <c r="H1378" s="169">
        <v>1</v>
      </c>
      <c r="I1378" s="169"/>
      <c r="J1378" s="169">
        <v>23</v>
      </c>
      <c r="K1378" s="169"/>
    </row>
    <row r="1379" spans="2:11" s="1" customFormat="1" ht="18" customHeight="1">
      <c r="B1379" s="3" t="s">
        <v>922</v>
      </c>
      <c r="C1379" s="3" t="s">
        <v>923</v>
      </c>
      <c r="D1379" s="168" t="s">
        <v>2500</v>
      </c>
      <c r="E1379" s="168"/>
      <c r="F1379" s="168" t="s">
        <v>2167</v>
      </c>
      <c r="G1379" s="168"/>
      <c r="H1379" s="169">
        <v>2</v>
      </c>
      <c r="I1379" s="169"/>
      <c r="J1379" s="169">
        <v>35</v>
      </c>
      <c r="K1379" s="169"/>
    </row>
    <row r="1380" spans="2:11" s="1" customFormat="1" ht="18" customHeight="1">
      <c r="B1380" s="10"/>
      <c r="C1380" s="3" t="s">
        <v>923</v>
      </c>
      <c r="D1380" s="168" t="s">
        <v>2501</v>
      </c>
      <c r="E1380" s="168"/>
      <c r="F1380" s="168" t="s">
        <v>2210</v>
      </c>
      <c r="G1380" s="168"/>
      <c r="H1380" s="169">
        <v>5</v>
      </c>
      <c r="I1380" s="169"/>
      <c r="J1380" s="169">
        <v>107</v>
      </c>
      <c r="K1380" s="169"/>
    </row>
    <row r="1381" spans="2:11" s="1" customFormat="1" ht="18" customHeight="1">
      <c r="B1381" s="3" t="s">
        <v>932</v>
      </c>
      <c r="C1381" s="3" t="s">
        <v>933</v>
      </c>
      <c r="D1381" s="168" t="s">
        <v>2504</v>
      </c>
      <c r="E1381" s="168"/>
      <c r="F1381" s="168" t="s">
        <v>2210</v>
      </c>
      <c r="G1381" s="168"/>
      <c r="H1381" s="169">
        <v>5</v>
      </c>
      <c r="I1381" s="169"/>
      <c r="J1381" s="169">
        <v>82</v>
      </c>
      <c r="K1381" s="169"/>
    </row>
    <row r="1382" spans="2:11" s="1" customFormat="1" ht="18" customHeight="1">
      <c r="B1382" s="3" t="s">
        <v>990</v>
      </c>
      <c r="C1382" s="3" t="s">
        <v>991</v>
      </c>
      <c r="D1382" s="168" t="s">
        <v>2520</v>
      </c>
      <c r="E1382" s="168"/>
      <c r="F1382" s="168" t="s">
        <v>2170</v>
      </c>
      <c r="G1382" s="168"/>
      <c r="H1382" s="169">
        <v>1</v>
      </c>
      <c r="I1382" s="169"/>
      <c r="J1382" s="169">
        <v>18</v>
      </c>
      <c r="K1382" s="169"/>
    </row>
    <row r="1383" spans="2:11" s="1" customFormat="1" ht="18" customHeight="1">
      <c r="B1383" s="10"/>
      <c r="C1383" s="3" t="s">
        <v>991</v>
      </c>
      <c r="D1383" s="168" t="s">
        <v>2521</v>
      </c>
      <c r="E1383" s="168"/>
      <c r="F1383" s="168" t="s">
        <v>2170</v>
      </c>
      <c r="G1383" s="168"/>
      <c r="H1383" s="169">
        <v>1</v>
      </c>
      <c r="I1383" s="169"/>
      <c r="J1383" s="169">
        <v>25</v>
      </c>
      <c r="K1383" s="169"/>
    </row>
    <row r="1384" spans="2:11" s="1" customFormat="1" ht="18" customHeight="1">
      <c r="B1384" s="3" t="s">
        <v>992</v>
      </c>
      <c r="C1384" s="3" t="s">
        <v>993</v>
      </c>
      <c r="D1384" s="168" t="s">
        <v>2500</v>
      </c>
      <c r="E1384" s="168"/>
      <c r="F1384" s="168" t="s">
        <v>2167</v>
      </c>
      <c r="G1384" s="168"/>
      <c r="H1384" s="169">
        <v>2</v>
      </c>
      <c r="I1384" s="169"/>
      <c r="J1384" s="169">
        <v>35</v>
      </c>
      <c r="K1384" s="169"/>
    </row>
    <row r="1385" spans="2:11" s="1" customFormat="1" ht="18" customHeight="1">
      <c r="B1385" s="10"/>
      <c r="C1385" s="3" t="s">
        <v>993</v>
      </c>
      <c r="D1385" s="168" t="s">
        <v>2501</v>
      </c>
      <c r="E1385" s="168"/>
      <c r="F1385" s="168" t="s">
        <v>2210</v>
      </c>
      <c r="G1385" s="168"/>
      <c r="H1385" s="169">
        <v>5</v>
      </c>
      <c r="I1385" s="169"/>
      <c r="J1385" s="169">
        <v>107</v>
      </c>
      <c r="K1385" s="169"/>
    </row>
    <row r="1386" spans="2:11" s="1" customFormat="1" ht="18" customHeight="1">
      <c r="B1386" s="10"/>
      <c r="C1386" s="3" t="s">
        <v>993</v>
      </c>
      <c r="D1386" s="168" t="s">
        <v>2476</v>
      </c>
      <c r="E1386" s="168"/>
      <c r="F1386" s="168" t="s">
        <v>2167</v>
      </c>
      <c r="G1386" s="168"/>
      <c r="H1386" s="169">
        <v>5</v>
      </c>
      <c r="I1386" s="169"/>
      <c r="J1386" s="169">
        <v>62</v>
      </c>
      <c r="K1386" s="169"/>
    </row>
    <row r="1387" s="1" customFormat="1" ht="30" customHeight="1"/>
    <row r="1388" spans="2:3" s="1" customFormat="1" ht="18" customHeight="1">
      <c r="B1388" s="170" t="s">
        <v>3073</v>
      </c>
      <c r="C1388" s="170"/>
    </row>
    <row r="1389" s="1" customFormat="1" ht="9" customHeight="1"/>
    <row r="1390" spans="2:11" s="1" customFormat="1" ht="18" customHeight="1">
      <c r="B1390" s="2" t="s">
        <v>2160</v>
      </c>
      <c r="C1390" s="2" t="s">
        <v>2163</v>
      </c>
      <c r="D1390" s="174" t="s">
        <v>2161</v>
      </c>
      <c r="E1390" s="174"/>
      <c r="F1390" s="174" t="s">
        <v>2162</v>
      </c>
      <c r="G1390" s="174"/>
      <c r="H1390" s="174" t="s">
        <v>3330</v>
      </c>
      <c r="I1390" s="174"/>
      <c r="J1390" s="174" t="s">
        <v>3331</v>
      </c>
      <c r="K1390" s="174"/>
    </row>
    <row r="1391" spans="2:11" s="1" customFormat="1" ht="18" customHeight="1">
      <c r="B1391" s="3" t="s">
        <v>124</v>
      </c>
      <c r="C1391" s="3" t="s">
        <v>125</v>
      </c>
      <c r="D1391" s="168" t="s">
        <v>3074</v>
      </c>
      <c r="E1391" s="168"/>
      <c r="F1391" s="168" t="s">
        <v>2167</v>
      </c>
      <c r="G1391" s="168"/>
      <c r="H1391" s="169">
        <v>4</v>
      </c>
      <c r="I1391" s="169"/>
      <c r="J1391" s="169">
        <v>39</v>
      </c>
      <c r="K1391" s="169"/>
    </row>
    <row r="1392" spans="2:11" s="1" customFormat="1" ht="18" customHeight="1">
      <c r="B1392" s="3" t="s">
        <v>276</v>
      </c>
      <c r="C1392" s="3" t="s">
        <v>277</v>
      </c>
      <c r="D1392" s="168" t="s">
        <v>3077</v>
      </c>
      <c r="E1392" s="168"/>
      <c r="F1392" s="168" t="s">
        <v>2170</v>
      </c>
      <c r="G1392" s="168"/>
      <c r="H1392" s="169">
        <v>1</v>
      </c>
      <c r="I1392" s="169"/>
      <c r="J1392" s="169">
        <v>25</v>
      </c>
      <c r="K1392" s="169"/>
    </row>
    <row r="1393" s="1" customFormat="1" ht="30" customHeight="1"/>
    <row r="1394" spans="2:3" s="1" customFormat="1" ht="18" customHeight="1">
      <c r="B1394" s="170" t="s">
        <v>2417</v>
      </c>
      <c r="C1394" s="170"/>
    </row>
    <row r="1395" s="1" customFormat="1" ht="9" customHeight="1"/>
    <row r="1396" spans="2:11" s="1" customFormat="1" ht="18" customHeight="1">
      <c r="B1396" s="2" t="s">
        <v>2160</v>
      </c>
      <c r="C1396" s="2" t="s">
        <v>2163</v>
      </c>
      <c r="D1396" s="174" t="s">
        <v>2161</v>
      </c>
      <c r="E1396" s="174"/>
      <c r="F1396" s="174" t="s">
        <v>2162</v>
      </c>
      <c r="G1396" s="174"/>
      <c r="H1396" s="174" t="s">
        <v>3330</v>
      </c>
      <c r="I1396" s="174"/>
      <c r="J1396" s="174" t="s">
        <v>3331</v>
      </c>
      <c r="K1396" s="174"/>
    </row>
    <row r="1397" spans="2:11" s="1" customFormat="1" ht="18" customHeight="1">
      <c r="B1397" s="3" t="s">
        <v>504</v>
      </c>
      <c r="C1397" s="3" t="s">
        <v>505</v>
      </c>
      <c r="D1397" s="168" t="s">
        <v>2418</v>
      </c>
      <c r="E1397" s="168"/>
      <c r="F1397" s="168" t="s">
        <v>2167</v>
      </c>
      <c r="G1397" s="168"/>
      <c r="H1397" s="169">
        <v>10</v>
      </c>
      <c r="I1397" s="169"/>
      <c r="J1397" s="169">
        <v>204</v>
      </c>
      <c r="K1397" s="169"/>
    </row>
    <row r="1398" spans="2:11" s="1" customFormat="1" ht="18" customHeight="1">
      <c r="B1398" s="3" t="s">
        <v>684</v>
      </c>
      <c r="C1398" s="3" t="s">
        <v>685</v>
      </c>
      <c r="D1398" s="168" t="s">
        <v>2450</v>
      </c>
      <c r="E1398" s="168"/>
      <c r="F1398" s="168" t="s">
        <v>2170</v>
      </c>
      <c r="G1398" s="168"/>
      <c r="H1398" s="169">
        <v>2</v>
      </c>
      <c r="I1398" s="169"/>
      <c r="J1398" s="169">
        <v>42</v>
      </c>
      <c r="K1398" s="169"/>
    </row>
    <row r="1399" spans="2:11" s="1" customFormat="1" ht="18" customHeight="1">
      <c r="B1399" s="3" t="s">
        <v>686</v>
      </c>
      <c r="C1399" s="3" t="s">
        <v>687</v>
      </c>
      <c r="D1399" s="168" t="s">
        <v>2451</v>
      </c>
      <c r="E1399" s="168"/>
      <c r="F1399" s="168" t="s">
        <v>2210</v>
      </c>
      <c r="G1399" s="168"/>
      <c r="H1399" s="169">
        <v>6</v>
      </c>
      <c r="I1399" s="169"/>
      <c r="J1399" s="169">
        <v>130</v>
      </c>
      <c r="K1399" s="169"/>
    </row>
    <row r="1400" spans="2:11" s="1" customFormat="1" ht="18" customHeight="1">
      <c r="B1400" s="10"/>
      <c r="C1400" s="3" t="s">
        <v>687</v>
      </c>
      <c r="D1400" s="168" t="s">
        <v>2418</v>
      </c>
      <c r="E1400" s="168"/>
      <c r="F1400" s="168" t="s">
        <v>2167</v>
      </c>
      <c r="G1400" s="168"/>
      <c r="H1400" s="169">
        <v>10</v>
      </c>
      <c r="I1400" s="169"/>
      <c r="J1400" s="169">
        <v>204</v>
      </c>
      <c r="K1400" s="169"/>
    </row>
    <row r="1401" spans="2:11" s="1" customFormat="1" ht="18" customHeight="1">
      <c r="B1401" s="3" t="s">
        <v>688</v>
      </c>
      <c r="C1401" s="3" t="s">
        <v>689</v>
      </c>
      <c r="D1401" s="168" t="s">
        <v>2451</v>
      </c>
      <c r="E1401" s="168"/>
      <c r="F1401" s="168" t="s">
        <v>2210</v>
      </c>
      <c r="G1401" s="168"/>
      <c r="H1401" s="169">
        <v>6</v>
      </c>
      <c r="I1401" s="169"/>
      <c r="J1401" s="169">
        <v>130</v>
      </c>
      <c r="K1401" s="169"/>
    </row>
    <row r="1402" spans="2:11" s="1" customFormat="1" ht="18" customHeight="1">
      <c r="B1402" s="10"/>
      <c r="C1402" s="3" t="s">
        <v>689</v>
      </c>
      <c r="D1402" s="168" t="s">
        <v>2418</v>
      </c>
      <c r="E1402" s="168"/>
      <c r="F1402" s="168" t="s">
        <v>2167</v>
      </c>
      <c r="G1402" s="168"/>
      <c r="H1402" s="169">
        <v>10</v>
      </c>
      <c r="I1402" s="169"/>
      <c r="J1402" s="169">
        <v>204</v>
      </c>
      <c r="K1402" s="169"/>
    </row>
    <row r="1403" s="1" customFormat="1" ht="30" customHeight="1"/>
    <row r="1404" spans="2:3" s="1" customFormat="1" ht="18" customHeight="1">
      <c r="B1404" s="170" t="s">
        <v>2628</v>
      </c>
      <c r="C1404" s="170"/>
    </row>
    <row r="1405" s="1" customFormat="1" ht="9" customHeight="1"/>
    <row r="1406" spans="2:11" s="1" customFormat="1" ht="18" customHeight="1">
      <c r="B1406" s="2" t="s">
        <v>2160</v>
      </c>
      <c r="C1406" s="2" t="s">
        <v>2163</v>
      </c>
      <c r="D1406" s="174" t="s">
        <v>2161</v>
      </c>
      <c r="E1406" s="174"/>
      <c r="F1406" s="174" t="s">
        <v>2162</v>
      </c>
      <c r="G1406" s="174"/>
      <c r="H1406" s="174" t="s">
        <v>3330</v>
      </c>
      <c r="I1406" s="174"/>
      <c r="J1406" s="174" t="s">
        <v>3331</v>
      </c>
      <c r="K1406" s="174"/>
    </row>
    <row r="1407" spans="2:11" s="1" customFormat="1" ht="18" customHeight="1">
      <c r="B1407" s="3" t="s">
        <v>1302</v>
      </c>
      <c r="C1407" s="3" t="s">
        <v>1303</v>
      </c>
      <c r="D1407" s="168" t="s">
        <v>2629</v>
      </c>
      <c r="E1407" s="168"/>
      <c r="F1407" s="168" t="s">
        <v>2170</v>
      </c>
      <c r="G1407" s="168"/>
      <c r="H1407" s="169">
        <v>5</v>
      </c>
      <c r="I1407" s="169"/>
      <c r="J1407" s="169">
        <v>109</v>
      </c>
      <c r="K1407" s="169"/>
    </row>
    <row r="1408" spans="2:11" s="1" customFormat="1" ht="18" customHeight="1">
      <c r="B1408" s="3" t="s">
        <v>1564</v>
      </c>
      <c r="C1408" s="3" t="s">
        <v>1565</v>
      </c>
      <c r="D1408" s="168" t="s">
        <v>2741</v>
      </c>
      <c r="E1408" s="168"/>
      <c r="F1408" s="168" t="s">
        <v>2167</v>
      </c>
      <c r="G1408" s="168"/>
      <c r="H1408" s="169">
        <v>15</v>
      </c>
      <c r="I1408" s="169"/>
      <c r="J1408" s="169">
        <v>318</v>
      </c>
      <c r="K1408" s="169"/>
    </row>
    <row r="1409" spans="2:11" s="1" customFormat="1" ht="18" customHeight="1">
      <c r="B1409" s="3" t="s">
        <v>1712</v>
      </c>
      <c r="C1409" s="3" t="s">
        <v>1713</v>
      </c>
      <c r="D1409" s="168" t="s">
        <v>2808</v>
      </c>
      <c r="E1409" s="168"/>
      <c r="F1409" s="168" t="s">
        <v>2210</v>
      </c>
      <c r="G1409" s="168"/>
      <c r="H1409" s="169">
        <v>9</v>
      </c>
      <c r="I1409" s="169"/>
      <c r="J1409" s="169">
        <v>183</v>
      </c>
      <c r="K1409" s="169"/>
    </row>
    <row r="1410" spans="2:11" s="1" customFormat="1" ht="18" customHeight="1">
      <c r="B1410" s="3" t="s">
        <v>1920</v>
      </c>
      <c r="C1410" s="3" t="s">
        <v>1921</v>
      </c>
      <c r="D1410" s="168" t="s">
        <v>2808</v>
      </c>
      <c r="E1410" s="168"/>
      <c r="F1410" s="168" t="s">
        <v>2210</v>
      </c>
      <c r="G1410" s="168"/>
      <c r="H1410" s="169">
        <v>9</v>
      </c>
      <c r="I1410" s="169"/>
      <c r="J1410" s="169">
        <v>183</v>
      </c>
      <c r="K1410" s="169"/>
    </row>
    <row r="1411" spans="2:11" s="1" customFormat="1" ht="18" customHeight="1">
      <c r="B1411" s="3" t="s">
        <v>2014</v>
      </c>
      <c r="C1411" s="3" t="s">
        <v>2015</v>
      </c>
      <c r="D1411" s="168" t="s">
        <v>2885</v>
      </c>
      <c r="E1411" s="168"/>
      <c r="F1411" s="168" t="s">
        <v>2262</v>
      </c>
      <c r="G1411" s="168"/>
      <c r="H1411" s="169">
        <v>5</v>
      </c>
      <c r="I1411" s="169"/>
      <c r="J1411" s="169">
        <v>98</v>
      </c>
      <c r="K1411" s="169"/>
    </row>
    <row r="1412" spans="2:11" s="1" customFormat="1" ht="18" customHeight="1">
      <c r="B1412" s="3" t="s">
        <v>2046</v>
      </c>
      <c r="C1412" s="3" t="s">
        <v>2047</v>
      </c>
      <c r="D1412" s="168" t="s">
        <v>2905</v>
      </c>
      <c r="E1412" s="168"/>
      <c r="F1412" s="168" t="s">
        <v>2248</v>
      </c>
      <c r="G1412" s="168"/>
      <c r="H1412" s="169">
        <v>5</v>
      </c>
      <c r="I1412" s="169"/>
      <c r="J1412" s="169">
        <v>88</v>
      </c>
      <c r="K1412" s="169"/>
    </row>
    <row r="1413" s="1" customFormat="1" ht="30" customHeight="1"/>
    <row r="1414" spans="2:3" s="1" customFormat="1" ht="18" customHeight="1">
      <c r="B1414" s="170" t="s">
        <v>2653</v>
      </c>
      <c r="C1414" s="170"/>
    </row>
    <row r="1415" s="1" customFormat="1" ht="9" customHeight="1"/>
    <row r="1416" spans="2:11" s="1" customFormat="1" ht="18" customHeight="1">
      <c r="B1416" s="2" t="s">
        <v>2160</v>
      </c>
      <c r="C1416" s="2" t="s">
        <v>2163</v>
      </c>
      <c r="D1416" s="174" t="s">
        <v>2161</v>
      </c>
      <c r="E1416" s="174"/>
      <c r="F1416" s="174" t="s">
        <v>2162</v>
      </c>
      <c r="G1416" s="174"/>
      <c r="H1416" s="174" t="s">
        <v>3330</v>
      </c>
      <c r="I1416" s="174"/>
      <c r="J1416" s="174" t="s">
        <v>3331</v>
      </c>
      <c r="K1416" s="174"/>
    </row>
    <row r="1417" spans="2:11" s="1" customFormat="1" ht="18" customHeight="1">
      <c r="B1417" s="3" t="s">
        <v>1360</v>
      </c>
      <c r="C1417" s="3" t="s">
        <v>1361</v>
      </c>
      <c r="D1417" s="168" t="s">
        <v>2654</v>
      </c>
      <c r="E1417" s="168"/>
      <c r="F1417" s="168" t="s">
        <v>2170</v>
      </c>
      <c r="G1417" s="168"/>
      <c r="H1417" s="169">
        <v>5</v>
      </c>
      <c r="I1417" s="169"/>
      <c r="J1417" s="169">
        <v>118</v>
      </c>
      <c r="K1417" s="169"/>
    </row>
    <row r="1418" spans="2:11" s="1" customFormat="1" ht="18" customHeight="1">
      <c r="B1418" s="3" t="s">
        <v>1630</v>
      </c>
      <c r="C1418" s="3" t="s">
        <v>1631</v>
      </c>
      <c r="D1418" s="168" t="s">
        <v>2770</v>
      </c>
      <c r="E1418" s="168"/>
      <c r="F1418" s="168" t="s">
        <v>2210</v>
      </c>
      <c r="G1418" s="168"/>
      <c r="H1418" s="169">
        <v>9</v>
      </c>
      <c r="I1418" s="169"/>
      <c r="J1418" s="169">
        <v>175</v>
      </c>
      <c r="K1418" s="169"/>
    </row>
    <row r="1419" spans="2:11" s="1" customFormat="1" ht="18" customHeight="1">
      <c r="B1419" s="3" t="s">
        <v>1632</v>
      </c>
      <c r="C1419" s="3" t="s">
        <v>1633</v>
      </c>
      <c r="D1419" s="168" t="s">
        <v>2771</v>
      </c>
      <c r="E1419" s="168"/>
      <c r="F1419" s="168" t="s">
        <v>2167</v>
      </c>
      <c r="G1419" s="168"/>
      <c r="H1419" s="169">
        <v>5</v>
      </c>
      <c r="I1419" s="169"/>
      <c r="J1419" s="169">
        <v>94</v>
      </c>
      <c r="K1419" s="169"/>
    </row>
    <row r="1420" spans="2:11" s="1" customFormat="1" ht="18" customHeight="1">
      <c r="B1420" s="3" t="s">
        <v>1634</v>
      </c>
      <c r="C1420" s="3" t="s">
        <v>1635</v>
      </c>
      <c r="D1420" s="168" t="s">
        <v>2770</v>
      </c>
      <c r="E1420" s="168"/>
      <c r="F1420" s="168" t="s">
        <v>2210</v>
      </c>
      <c r="G1420" s="168"/>
      <c r="H1420" s="169">
        <v>9</v>
      </c>
      <c r="I1420" s="169"/>
      <c r="J1420" s="169">
        <v>175</v>
      </c>
      <c r="K1420" s="169"/>
    </row>
    <row r="1421" spans="2:11" s="1" customFormat="1" ht="18" customHeight="1">
      <c r="B1421" s="10"/>
      <c r="C1421" s="3" t="s">
        <v>1635</v>
      </c>
      <c r="D1421" s="168" t="s">
        <v>2772</v>
      </c>
      <c r="E1421" s="168"/>
      <c r="F1421" s="168" t="s">
        <v>2167</v>
      </c>
      <c r="G1421" s="168"/>
      <c r="H1421" s="169">
        <v>8</v>
      </c>
      <c r="I1421" s="169"/>
      <c r="J1421" s="169">
        <v>146</v>
      </c>
      <c r="K1421" s="169"/>
    </row>
    <row r="1422" spans="2:11" s="1" customFormat="1" ht="18" customHeight="1">
      <c r="B1422" s="3" t="s">
        <v>1742</v>
      </c>
      <c r="C1422" s="3" t="s">
        <v>1743</v>
      </c>
      <c r="D1422" s="168" t="s">
        <v>2825</v>
      </c>
      <c r="E1422" s="168"/>
      <c r="F1422" s="168" t="s">
        <v>2248</v>
      </c>
      <c r="G1422" s="168"/>
      <c r="H1422" s="169">
        <v>3</v>
      </c>
      <c r="I1422" s="169"/>
      <c r="J1422" s="169">
        <v>25</v>
      </c>
      <c r="K1422" s="169"/>
    </row>
    <row r="1423" spans="2:11" s="1" customFormat="1" ht="18" customHeight="1">
      <c r="B1423" s="3" t="s">
        <v>1916</v>
      </c>
      <c r="C1423" s="3" t="s">
        <v>1917</v>
      </c>
      <c r="D1423" s="168" t="s">
        <v>2772</v>
      </c>
      <c r="E1423" s="168"/>
      <c r="F1423" s="168" t="s">
        <v>2167</v>
      </c>
      <c r="G1423" s="168"/>
      <c r="H1423" s="169">
        <v>8</v>
      </c>
      <c r="I1423" s="169"/>
      <c r="J1423" s="169">
        <v>146</v>
      </c>
      <c r="K1423" s="169"/>
    </row>
    <row r="1424" s="1" customFormat="1" ht="30" customHeight="1"/>
    <row r="1425" spans="2:3" s="1" customFormat="1" ht="18" customHeight="1">
      <c r="B1425" s="170" t="s">
        <v>2630</v>
      </c>
      <c r="C1425" s="170"/>
    </row>
    <row r="1426" s="1" customFormat="1" ht="9" customHeight="1"/>
    <row r="1427" spans="2:10" s="1" customFormat="1" ht="18" customHeight="1">
      <c r="B1427" s="2" t="s">
        <v>2160</v>
      </c>
      <c r="C1427" s="2" t="s">
        <v>2163</v>
      </c>
      <c r="D1427" s="2" t="s">
        <v>2161</v>
      </c>
      <c r="E1427" s="174" t="s">
        <v>2162</v>
      </c>
      <c r="F1427" s="174"/>
      <c r="G1427" s="174" t="s">
        <v>3330</v>
      </c>
      <c r="H1427" s="174"/>
      <c r="I1427" s="174" t="s">
        <v>3331</v>
      </c>
      <c r="J1427" s="174"/>
    </row>
    <row r="1428" spans="2:10" s="1" customFormat="1" ht="18" customHeight="1">
      <c r="B1428" s="3" t="s">
        <v>1306</v>
      </c>
      <c r="C1428" s="3" t="s">
        <v>1307</v>
      </c>
      <c r="D1428" s="3" t="s">
        <v>2630</v>
      </c>
      <c r="E1428" s="168" t="s">
        <v>2170</v>
      </c>
      <c r="F1428" s="168"/>
      <c r="G1428" s="169">
        <v>1</v>
      </c>
      <c r="H1428" s="169"/>
      <c r="I1428" s="169">
        <v>21</v>
      </c>
      <c r="J1428" s="169"/>
    </row>
    <row r="1429" spans="2:10" s="1" customFormat="1" ht="18" customHeight="1">
      <c r="B1429" s="3" t="s">
        <v>1572</v>
      </c>
      <c r="C1429" s="3" t="s">
        <v>1573</v>
      </c>
      <c r="D1429" s="3" t="s">
        <v>2744</v>
      </c>
      <c r="E1429" s="168" t="s">
        <v>2210</v>
      </c>
      <c r="F1429" s="168"/>
      <c r="G1429" s="169">
        <v>3</v>
      </c>
      <c r="H1429" s="169"/>
      <c r="I1429" s="169">
        <v>38</v>
      </c>
      <c r="J1429" s="169"/>
    </row>
    <row r="1430" spans="2:10" s="1" customFormat="1" ht="18" customHeight="1">
      <c r="B1430" s="10"/>
      <c r="C1430" s="3" t="s">
        <v>1573</v>
      </c>
      <c r="D1430" s="3" t="s">
        <v>2630</v>
      </c>
      <c r="E1430" s="168" t="s">
        <v>2167</v>
      </c>
      <c r="F1430" s="168"/>
      <c r="G1430" s="169">
        <v>4</v>
      </c>
      <c r="H1430" s="169"/>
      <c r="I1430" s="169">
        <v>51</v>
      </c>
      <c r="J1430" s="169"/>
    </row>
    <row r="1431" spans="2:10" s="1" customFormat="1" ht="18" customHeight="1">
      <c r="B1431" s="3" t="s">
        <v>2080</v>
      </c>
      <c r="C1431" s="3" t="s">
        <v>2081</v>
      </c>
      <c r="D1431" s="3" t="s">
        <v>2744</v>
      </c>
      <c r="E1431" s="168" t="s">
        <v>2210</v>
      </c>
      <c r="F1431" s="168"/>
      <c r="G1431" s="169">
        <v>3</v>
      </c>
      <c r="H1431" s="169"/>
      <c r="I1431" s="169">
        <v>38</v>
      </c>
      <c r="J1431" s="169"/>
    </row>
    <row r="1432" spans="2:10" s="1" customFormat="1" ht="18" customHeight="1">
      <c r="B1432" s="10"/>
      <c r="C1432" s="3" t="s">
        <v>2081</v>
      </c>
      <c r="D1432" s="3" t="s">
        <v>2630</v>
      </c>
      <c r="E1432" s="168" t="s">
        <v>2167</v>
      </c>
      <c r="F1432" s="168"/>
      <c r="G1432" s="169">
        <v>4</v>
      </c>
      <c r="H1432" s="169"/>
      <c r="I1432" s="169">
        <v>51</v>
      </c>
      <c r="J1432" s="169"/>
    </row>
    <row r="1433" s="1" customFormat="1" ht="30" customHeight="1"/>
    <row r="1434" spans="2:3" s="1" customFormat="1" ht="18" customHeight="1">
      <c r="B1434" s="170" t="s">
        <v>2178</v>
      </c>
      <c r="C1434" s="170"/>
    </row>
    <row r="1435" s="1" customFormat="1" ht="9" customHeight="1"/>
    <row r="1436" spans="2:10" s="1" customFormat="1" ht="18" customHeight="1">
      <c r="B1436" s="2" t="s">
        <v>2160</v>
      </c>
      <c r="C1436" s="2" t="s">
        <v>2163</v>
      </c>
      <c r="D1436" s="2" t="s">
        <v>2161</v>
      </c>
      <c r="E1436" s="174" t="s">
        <v>2162</v>
      </c>
      <c r="F1436" s="174"/>
      <c r="G1436" s="174" t="s">
        <v>3330</v>
      </c>
      <c r="H1436" s="174"/>
      <c r="I1436" s="174" t="s">
        <v>3331</v>
      </c>
      <c r="J1436" s="174"/>
    </row>
    <row r="1437" spans="2:10" s="1" customFormat="1" ht="18" customHeight="1">
      <c r="B1437" s="3" t="s">
        <v>8</v>
      </c>
      <c r="C1437" s="3" t="s">
        <v>9</v>
      </c>
      <c r="D1437" s="3" t="s">
        <v>2179</v>
      </c>
      <c r="E1437" s="168" t="s">
        <v>2170</v>
      </c>
      <c r="F1437" s="168"/>
      <c r="G1437" s="169">
        <v>2</v>
      </c>
      <c r="H1437" s="169"/>
      <c r="I1437" s="169">
        <v>41</v>
      </c>
      <c r="J1437" s="169"/>
    </row>
    <row r="1438" spans="2:10" s="1" customFormat="1" ht="18" customHeight="1">
      <c r="B1438" s="3" t="s">
        <v>74</v>
      </c>
      <c r="C1438" s="3" t="s">
        <v>75</v>
      </c>
      <c r="D1438" s="3" t="s">
        <v>2213</v>
      </c>
      <c r="E1438" s="168" t="s">
        <v>2167</v>
      </c>
      <c r="F1438" s="168"/>
      <c r="G1438" s="169">
        <v>4</v>
      </c>
      <c r="H1438" s="169"/>
      <c r="I1438" s="169">
        <v>60</v>
      </c>
      <c r="J1438" s="169"/>
    </row>
    <row r="1439" s="1" customFormat="1" ht="30" customHeight="1"/>
    <row r="1440" spans="2:3" s="1" customFormat="1" ht="18" customHeight="1">
      <c r="B1440" s="170" t="s">
        <v>2989</v>
      </c>
      <c r="C1440" s="170"/>
    </row>
    <row r="1441" s="1" customFormat="1" ht="9" customHeight="1"/>
    <row r="1442" spans="2:11" s="1" customFormat="1" ht="18" customHeight="1">
      <c r="B1442" s="2" t="s">
        <v>2160</v>
      </c>
      <c r="C1442" s="2" t="s">
        <v>2163</v>
      </c>
      <c r="D1442" s="174" t="s">
        <v>2161</v>
      </c>
      <c r="E1442" s="174"/>
      <c r="F1442" s="174" t="s">
        <v>2162</v>
      </c>
      <c r="G1442" s="174"/>
      <c r="H1442" s="174" t="s">
        <v>3330</v>
      </c>
      <c r="I1442" s="174"/>
      <c r="J1442" s="174" t="s">
        <v>3331</v>
      </c>
      <c r="K1442" s="174"/>
    </row>
    <row r="1443" spans="2:11" s="1" customFormat="1" ht="18" customHeight="1">
      <c r="B1443" s="3" t="s">
        <v>322</v>
      </c>
      <c r="C1443" s="3" t="s">
        <v>323</v>
      </c>
      <c r="D1443" s="168" t="s">
        <v>2990</v>
      </c>
      <c r="E1443" s="168"/>
      <c r="F1443" s="168" t="s">
        <v>2170</v>
      </c>
      <c r="G1443" s="168"/>
      <c r="H1443" s="169">
        <v>4</v>
      </c>
      <c r="I1443" s="169"/>
      <c r="J1443" s="169">
        <v>89</v>
      </c>
      <c r="K1443" s="169"/>
    </row>
    <row r="1444" spans="2:11" s="1" customFormat="1" ht="18" customHeight="1">
      <c r="B1444" s="3" t="s">
        <v>776</v>
      </c>
      <c r="C1444" s="3" t="s">
        <v>777</v>
      </c>
      <c r="D1444" s="168" t="s">
        <v>2990</v>
      </c>
      <c r="E1444" s="168"/>
      <c r="F1444" s="168" t="s">
        <v>2170</v>
      </c>
      <c r="G1444" s="168"/>
      <c r="H1444" s="169">
        <v>4</v>
      </c>
      <c r="I1444" s="169"/>
      <c r="J1444" s="169">
        <v>89</v>
      </c>
      <c r="K1444" s="169"/>
    </row>
    <row r="1445" s="1" customFormat="1" ht="30" customHeight="1"/>
    <row r="1446" spans="2:3" s="1" customFormat="1" ht="18" customHeight="1">
      <c r="B1446" s="170" t="s">
        <v>3066</v>
      </c>
      <c r="C1446" s="170"/>
    </row>
    <row r="1447" s="1" customFormat="1" ht="9" customHeight="1"/>
    <row r="1448" spans="2:9" s="1" customFormat="1" ht="18" customHeight="1">
      <c r="B1448" s="2" t="s">
        <v>2160</v>
      </c>
      <c r="C1448" s="2" t="s">
        <v>2163</v>
      </c>
      <c r="D1448" s="2" t="s">
        <v>2161</v>
      </c>
      <c r="E1448" s="2" t="s">
        <v>2162</v>
      </c>
      <c r="F1448" s="174" t="s">
        <v>3330</v>
      </c>
      <c r="G1448" s="174"/>
      <c r="H1448" s="174" t="s">
        <v>3331</v>
      </c>
      <c r="I1448" s="174"/>
    </row>
    <row r="1449" spans="2:9" s="1" customFormat="1" ht="18" customHeight="1">
      <c r="B1449" s="3" t="s">
        <v>44</v>
      </c>
      <c r="C1449" s="3" t="s">
        <v>45</v>
      </c>
      <c r="D1449" s="3" t="s">
        <v>3067</v>
      </c>
      <c r="E1449" s="3" t="s">
        <v>2170</v>
      </c>
      <c r="F1449" s="169">
        <v>2</v>
      </c>
      <c r="G1449" s="169"/>
      <c r="H1449" s="169">
        <v>55</v>
      </c>
      <c r="I1449" s="169"/>
    </row>
    <row r="1450" spans="2:9" s="1" customFormat="1" ht="18" customHeight="1">
      <c r="B1450" s="3" t="s">
        <v>102</v>
      </c>
      <c r="C1450" s="3" t="s">
        <v>103</v>
      </c>
      <c r="D1450" s="3" t="s">
        <v>3072</v>
      </c>
      <c r="E1450" s="3" t="s">
        <v>2167</v>
      </c>
      <c r="F1450" s="169">
        <v>5</v>
      </c>
      <c r="G1450" s="169"/>
      <c r="H1450" s="169">
        <v>101</v>
      </c>
      <c r="I1450" s="169"/>
    </row>
    <row r="1451" s="1" customFormat="1" ht="30" customHeight="1"/>
    <row r="1452" spans="2:3" s="1" customFormat="1" ht="18" customHeight="1">
      <c r="B1452" s="170" t="s">
        <v>2894</v>
      </c>
      <c r="C1452" s="170"/>
    </row>
    <row r="1453" s="1" customFormat="1" ht="9" customHeight="1"/>
    <row r="1454" spans="2:12" s="1" customFormat="1" ht="18" customHeight="1">
      <c r="B1454" s="2" t="s">
        <v>2160</v>
      </c>
      <c r="C1454" s="2" t="s">
        <v>2163</v>
      </c>
      <c r="D1454" s="174" t="s">
        <v>2161</v>
      </c>
      <c r="E1454" s="174"/>
      <c r="F1454" s="174"/>
      <c r="G1454" s="174" t="s">
        <v>2162</v>
      </c>
      <c r="H1454" s="174"/>
      <c r="I1454" s="174" t="s">
        <v>3330</v>
      </c>
      <c r="J1454" s="174"/>
      <c r="K1454" s="174" t="s">
        <v>3331</v>
      </c>
      <c r="L1454" s="174"/>
    </row>
    <row r="1455" spans="2:12" s="1" customFormat="1" ht="18" customHeight="1">
      <c r="B1455" s="3" t="s">
        <v>1308</v>
      </c>
      <c r="C1455" s="3" t="s">
        <v>1309</v>
      </c>
      <c r="D1455" s="168" t="s">
        <v>3048</v>
      </c>
      <c r="E1455" s="168"/>
      <c r="F1455" s="168"/>
      <c r="G1455" s="168" t="s">
        <v>2170</v>
      </c>
      <c r="H1455" s="168"/>
      <c r="I1455" s="169">
        <v>2</v>
      </c>
      <c r="J1455" s="169"/>
      <c r="K1455" s="169">
        <v>39</v>
      </c>
      <c r="L1455" s="169"/>
    </row>
    <row r="1456" spans="2:12" s="1" customFormat="1" ht="18" customHeight="1">
      <c r="B1456" s="3" t="s">
        <v>1574</v>
      </c>
      <c r="C1456" s="3" t="s">
        <v>1575</v>
      </c>
      <c r="D1456" s="168" t="s">
        <v>3056</v>
      </c>
      <c r="E1456" s="168"/>
      <c r="F1456" s="168"/>
      <c r="G1456" s="168" t="s">
        <v>2210</v>
      </c>
      <c r="H1456" s="168"/>
      <c r="I1456" s="169">
        <v>6</v>
      </c>
      <c r="J1456" s="169"/>
      <c r="K1456" s="169">
        <v>116</v>
      </c>
      <c r="L1456" s="169"/>
    </row>
    <row r="1457" spans="2:12" s="1" customFormat="1" ht="18" customHeight="1">
      <c r="B1457" s="10"/>
      <c r="C1457" s="3" t="s">
        <v>1575</v>
      </c>
      <c r="D1457" s="168" t="s">
        <v>2895</v>
      </c>
      <c r="E1457" s="168"/>
      <c r="F1457" s="168"/>
      <c r="G1457" s="168" t="s">
        <v>2240</v>
      </c>
      <c r="H1457" s="168"/>
      <c r="I1457" s="169">
        <v>18</v>
      </c>
      <c r="J1457" s="169"/>
      <c r="K1457" s="169">
        <v>319</v>
      </c>
      <c r="L1457" s="169"/>
    </row>
    <row r="1458" spans="2:12" s="1" customFormat="1" ht="18" customHeight="1">
      <c r="B1458" s="3" t="s">
        <v>2016</v>
      </c>
      <c r="C1458" s="3" t="s">
        <v>2017</v>
      </c>
      <c r="D1458" s="168" t="s">
        <v>3056</v>
      </c>
      <c r="E1458" s="168"/>
      <c r="F1458" s="168"/>
      <c r="G1458" s="168" t="s">
        <v>2210</v>
      </c>
      <c r="H1458" s="168"/>
      <c r="I1458" s="169">
        <v>6</v>
      </c>
      <c r="J1458" s="169"/>
      <c r="K1458" s="169">
        <v>116</v>
      </c>
      <c r="L1458" s="169"/>
    </row>
    <row r="1459" spans="2:12" s="1" customFormat="1" ht="18" customHeight="1">
      <c r="B1459" s="10"/>
      <c r="C1459" s="3" t="s">
        <v>2017</v>
      </c>
      <c r="D1459" s="168" t="s">
        <v>2895</v>
      </c>
      <c r="E1459" s="168"/>
      <c r="F1459" s="168"/>
      <c r="G1459" s="168" t="s">
        <v>2240</v>
      </c>
      <c r="H1459" s="168"/>
      <c r="I1459" s="169">
        <v>18</v>
      </c>
      <c r="J1459" s="169"/>
      <c r="K1459" s="169">
        <v>319</v>
      </c>
      <c r="L1459" s="169"/>
    </row>
    <row r="1460" spans="2:12" s="1" customFormat="1" ht="18" customHeight="1">
      <c r="B1460" s="10"/>
      <c r="C1460" s="3" t="s">
        <v>2017</v>
      </c>
      <c r="D1460" s="168" t="s">
        <v>2894</v>
      </c>
      <c r="E1460" s="168"/>
      <c r="F1460" s="168"/>
      <c r="G1460" s="168" t="s">
        <v>2167</v>
      </c>
      <c r="H1460" s="168"/>
      <c r="I1460" s="169">
        <v>5</v>
      </c>
      <c r="J1460" s="169"/>
      <c r="K1460" s="169">
        <v>94</v>
      </c>
      <c r="L1460" s="169"/>
    </row>
    <row r="1461" spans="2:12" s="1" customFormat="1" ht="18" customHeight="1">
      <c r="B1461" s="10"/>
      <c r="C1461" s="3" t="s">
        <v>2017</v>
      </c>
      <c r="D1461" s="168" t="s">
        <v>2896</v>
      </c>
      <c r="E1461" s="168"/>
      <c r="F1461" s="168"/>
      <c r="G1461" s="168" t="s">
        <v>2167</v>
      </c>
      <c r="H1461" s="168"/>
      <c r="I1461" s="169">
        <v>6</v>
      </c>
      <c r="J1461" s="169"/>
      <c r="K1461" s="169">
        <v>113</v>
      </c>
      <c r="L1461" s="169"/>
    </row>
    <row r="1462" spans="2:12" s="1" customFormat="1" ht="18" customHeight="1">
      <c r="B1462" s="10"/>
      <c r="C1462" s="3" t="s">
        <v>2017</v>
      </c>
      <c r="D1462" s="168" t="s">
        <v>2897</v>
      </c>
      <c r="E1462" s="168"/>
      <c r="F1462" s="168"/>
      <c r="G1462" s="168" t="s">
        <v>2210</v>
      </c>
      <c r="H1462" s="168"/>
      <c r="I1462" s="169">
        <v>3</v>
      </c>
      <c r="J1462" s="169"/>
      <c r="K1462" s="169">
        <v>59</v>
      </c>
      <c r="L1462" s="169"/>
    </row>
    <row r="1463" spans="2:12" s="1" customFormat="1" ht="18" customHeight="1">
      <c r="B1463" s="3" t="s">
        <v>2034</v>
      </c>
      <c r="C1463" s="3" t="s">
        <v>2035</v>
      </c>
      <c r="D1463" s="168" t="s">
        <v>2895</v>
      </c>
      <c r="E1463" s="168"/>
      <c r="F1463" s="168"/>
      <c r="G1463" s="168" t="s">
        <v>2240</v>
      </c>
      <c r="H1463" s="168"/>
      <c r="I1463" s="169">
        <v>18</v>
      </c>
      <c r="J1463" s="169"/>
      <c r="K1463" s="169">
        <v>319</v>
      </c>
      <c r="L1463" s="169"/>
    </row>
    <row r="1464" spans="2:12" s="1" customFormat="1" ht="18" customHeight="1">
      <c r="B1464" s="10"/>
      <c r="C1464" s="3" t="s">
        <v>2035</v>
      </c>
      <c r="D1464" s="168" t="s">
        <v>2894</v>
      </c>
      <c r="E1464" s="168"/>
      <c r="F1464" s="168"/>
      <c r="G1464" s="168" t="s">
        <v>2167</v>
      </c>
      <c r="H1464" s="168"/>
      <c r="I1464" s="169">
        <v>5</v>
      </c>
      <c r="J1464" s="169"/>
      <c r="K1464" s="169">
        <v>94</v>
      </c>
      <c r="L1464" s="169"/>
    </row>
    <row r="1465" spans="2:12" s="1" customFormat="1" ht="18" customHeight="1">
      <c r="B1465" s="10"/>
      <c r="C1465" s="3" t="s">
        <v>2035</v>
      </c>
      <c r="D1465" s="168" t="s">
        <v>2896</v>
      </c>
      <c r="E1465" s="168"/>
      <c r="F1465" s="168"/>
      <c r="G1465" s="168" t="s">
        <v>2167</v>
      </c>
      <c r="H1465" s="168"/>
      <c r="I1465" s="169">
        <v>6</v>
      </c>
      <c r="J1465" s="169"/>
      <c r="K1465" s="169">
        <v>113</v>
      </c>
      <c r="L1465" s="169"/>
    </row>
    <row r="1466" spans="2:12" s="1" customFormat="1" ht="18" customHeight="1">
      <c r="B1466" s="10"/>
      <c r="C1466" s="3" t="s">
        <v>2035</v>
      </c>
      <c r="D1466" s="168" t="s">
        <v>2897</v>
      </c>
      <c r="E1466" s="168"/>
      <c r="F1466" s="168"/>
      <c r="G1466" s="168" t="s">
        <v>2210</v>
      </c>
      <c r="H1466" s="168"/>
      <c r="I1466" s="169">
        <v>3</v>
      </c>
      <c r="J1466" s="169"/>
      <c r="K1466" s="169">
        <v>59</v>
      </c>
      <c r="L1466" s="169"/>
    </row>
    <row r="1467" s="1" customFormat="1" ht="30" customHeight="1"/>
    <row r="1468" spans="2:3" s="1" customFormat="1" ht="18" customHeight="1">
      <c r="B1468" s="170" t="s">
        <v>2346</v>
      </c>
      <c r="C1468" s="170"/>
    </row>
    <row r="1469" s="1" customFormat="1" ht="9" customHeight="1"/>
    <row r="1470" spans="2:10" s="1" customFormat="1" ht="18" customHeight="1">
      <c r="B1470" s="2" t="s">
        <v>2160</v>
      </c>
      <c r="C1470" s="2" t="s">
        <v>2163</v>
      </c>
      <c r="D1470" s="174" t="s">
        <v>2161</v>
      </c>
      <c r="E1470" s="174"/>
      <c r="F1470" s="2" t="s">
        <v>2162</v>
      </c>
      <c r="G1470" s="174" t="s">
        <v>3330</v>
      </c>
      <c r="H1470" s="174"/>
      <c r="I1470" s="174" t="s">
        <v>3331</v>
      </c>
      <c r="J1470" s="174"/>
    </row>
    <row r="1471" spans="2:10" s="1" customFormat="1" ht="18" customHeight="1">
      <c r="B1471" s="3" t="s">
        <v>386</v>
      </c>
      <c r="C1471" s="3" t="s">
        <v>387</v>
      </c>
      <c r="D1471" s="168" t="s">
        <v>2347</v>
      </c>
      <c r="E1471" s="168"/>
      <c r="F1471" s="3" t="s">
        <v>2167</v>
      </c>
      <c r="G1471" s="169">
        <v>10</v>
      </c>
      <c r="H1471" s="169"/>
      <c r="I1471" s="169">
        <v>193</v>
      </c>
      <c r="J1471" s="169"/>
    </row>
    <row r="1472" spans="2:10" s="1" customFormat="1" ht="18" customHeight="1">
      <c r="B1472" s="3" t="s">
        <v>574</v>
      </c>
      <c r="C1472" s="3" t="s">
        <v>575</v>
      </c>
      <c r="D1472" s="168" t="s">
        <v>2439</v>
      </c>
      <c r="E1472" s="168"/>
      <c r="F1472" s="3" t="s">
        <v>2210</v>
      </c>
      <c r="G1472" s="169">
        <v>6</v>
      </c>
      <c r="H1472" s="169"/>
      <c r="I1472" s="169">
        <v>118</v>
      </c>
      <c r="J1472" s="169"/>
    </row>
    <row r="1473" spans="2:10" s="1" customFormat="1" ht="18" customHeight="1">
      <c r="B1473" s="3" t="s">
        <v>660</v>
      </c>
      <c r="C1473" s="3" t="s">
        <v>661</v>
      </c>
      <c r="D1473" s="168" t="s">
        <v>2439</v>
      </c>
      <c r="E1473" s="168"/>
      <c r="F1473" s="3" t="s">
        <v>2210</v>
      </c>
      <c r="G1473" s="169">
        <v>6</v>
      </c>
      <c r="H1473" s="169"/>
      <c r="I1473" s="169">
        <v>118</v>
      </c>
      <c r="J1473" s="169"/>
    </row>
    <row r="1474" s="1" customFormat="1" ht="30" customHeight="1"/>
    <row r="1475" spans="2:3" s="1" customFormat="1" ht="18" customHeight="1">
      <c r="B1475" s="170" t="s">
        <v>2600</v>
      </c>
      <c r="C1475" s="170"/>
    </row>
    <row r="1476" s="1" customFormat="1" ht="9" customHeight="1"/>
    <row r="1477" spans="2:10" s="1" customFormat="1" ht="18" customHeight="1">
      <c r="B1477" s="2" t="s">
        <v>2160</v>
      </c>
      <c r="C1477" s="2" t="s">
        <v>2163</v>
      </c>
      <c r="D1477" s="2" t="s">
        <v>2161</v>
      </c>
      <c r="E1477" s="174" t="s">
        <v>2162</v>
      </c>
      <c r="F1477" s="174"/>
      <c r="G1477" s="174" t="s">
        <v>3330</v>
      </c>
      <c r="H1477" s="174"/>
      <c r="I1477" s="174" t="s">
        <v>3331</v>
      </c>
      <c r="J1477" s="174"/>
    </row>
    <row r="1478" spans="2:10" s="1" customFormat="1" ht="18" customHeight="1">
      <c r="B1478" s="3" t="s">
        <v>1268</v>
      </c>
      <c r="C1478" s="3" t="s">
        <v>1269</v>
      </c>
      <c r="D1478" s="3" t="s">
        <v>2601</v>
      </c>
      <c r="E1478" s="168" t="s">
        <v>2170</v>
      </c>
      <c r="F1478" s="168"/>
      <c r="G1478" s="169">
        <v>3</v>
      </c>
      <c r="H1478" s="169"/>
      <c r="I1478" s="169">
        <v>68</v>
      </c>
      <c r="J1478" s="169"/>
    </row>
    <row r="1479" spans="2:10" s="1" customFormat="1" ht="18" customHeight="1">
      <c r="B1479" s="3" t="s">
        <v>1530</v>
      </c>
      <c r="C1479" s="3" t="s">
        <v>1531</v>
      </c>
      <c r="D1479" s="3" t="s">
        <v>2727</v>
      </c>
      <c r="E1479" s="168" t="s">
        <v>2167</v>
      </c>
      <c r="F1479" s="168"/>
      <c r="G1479" s="169">
        <v>5</v>
      </c>
      <c r="H1479" s="169"/>
      <c r="I1479" s="169">
        <v>79</v>
      </c>
      <c r="J1479" s="169"/>
    </row>
    <row r="1480" s="1" customFormat="1" ht="30" customHeight="1"/>
    <row r="1481" spans="2:3" s="1" customFormat="1" ht="18" customHeight="1">
      <c r="B1481" s="170" t="s">
        <v>2332</v>
      </c>
      <c r="C1481" s="170"/>
    </row>
    <row r="1482" s="1" customFormat="1" ht="9" customHeight="1"/>
    <row r="1483" spans="2:12" s="1" customFormat="1" ht="18" customHeight="1">
      <c r="B1483" s="2" t="s">
        <v>2160</v>
      </c>
      <c r="C1483" s="2" t="s">
        <v>2163</v>
      </c>
      <c r="D1483" s="174" t="s">
        <v>2161</v>
      </c>
      <c r="E1483" s="174"/>
      <c r="F1483" s="174"/>
      <c r="G1483" s="174" t="s">
        <v>2162</v>
      </c>
      <c r="H1483" s="174"/>
      <c r="I1483" s="174" t="s">
        <v>3330</v>
      </c>
      <c r="J1483" s="174"/>
      <c r="K1483" s="174" t="s">
        <v>3331</v>
      </c>
      <c r="L1483" s="174"/>
    </row>
    <row r="1484" spans="2:12" s="1" customFormat="1" ht="18" customHeight="1">
      <c r="B1484" s="3" t="s">
        <v>362</v>
      </c>
      <c r="C1484" s="3" t="s">
        <v>363</v>
      </c>
      <c r="D1484" s="168" t="s">
        <v>2333</v>
      </c>
      <c r="E1484" s="168"/>
      <c r="F1484" s="168"/>
      <c r="G1484" s="168" t="s">
        <v>2170</v>
      </c>
      <c r="H1484" s="168"/>
      <c r="I1484" s="169">
        <v>3</v>
      </c>
      <c r="J1484" s="169"/>
      <c r="K1484" s="169">
        <v>75</v>
      </c>
      <c r="L1484" s="169"/>
    </row>
    <row r="1485" spans="2:12" s="1" customFormat="1" ht="18" customHeight="1">
      <c r="B1485" s="3" t="s">
        <v>508</v>
      </c>
      <c r="C1485" s="3" t="s">
        <v>509</v>
      </c>
      <c r="D1485" s="168" t="s">
        <v>2421</v>
      </c>
      <c r="E1485" s="168"/>
      <c r="F1485" s="168"/>
      <c r="G1485" s="168" t="s">
        <v>2167</v>
      </c>
      <c r="H1485" s="168"/>
      <c r="I1485" s="169">
        <v>15</v>
      </c>
      <c r="J1485" s="169"/>
      <c r="K1485" s="169">
        <v>304</v>
      </c>
      <c r="L1485" s="169"/>
    </row>
    <row r="1486" spans="2:12" s="1" customFormat="1" ht="18" customHeight="1">
      <c r="B1486" s="3" t="s">
        <v>510</v>
      </c>
      <c r="C1486" s="3" t="s">
        <v>511</v>
      </c>
      <c r="D1486" s="168" t="s">
        <v>2422</v>
      </c>
      <c r="E1486" s="168"/>
      <c r="F1486" s="168"/>
      <c r="G1486" s="168" t="s">
        <v>2167</v>
      </c>
      <c r="H1486" s="168"/>
      <c r="I1486" s="169">
        <v>14</v>
      </c>
      <c r="J1486" s="169"/>
      <c r="K1486" s="169">
        <v>310</v>
      </c>
      <c r="L1486" s="169"/>
    </row>
    <row r="1487" spans="2:12" s="1" customFormat="1" ht="18" customHeight="1">
      <c r="B1487" s="3" t="s">
        <v>512</v>
      </c>
      <c r="C1487" s="3" t="s">
        <v>513</v>
      </c>
      <c r="D1487" s="168" t="s">
        <v>2423</v>
      </c>
      <c r="E1487" s="168"/>
      <c r="F1487" s="168"/>
      <c r="G1487" s="168" t="s">
        <v>2167</v>
      </c>
      <c r="H1487" s="168"/>
      <c r="I1487" s="169">
        <v>5</v>
      </c>
      <c r="J1487" s="169"/>
      <c r="K1487" s="169">
        <v>123</v>
      </c>
      <c r="L1487" s="169"/>
    </row>
    <row r="1488" spans="2:12" s="1" customFormat="1" ht="18" customHeight="1">
      <c r="B1488" s="3" t="s">
        <v>578</v>
      </c>
      <c r="C1488" s="3" t="s">
        <v>579</v>
      </c>
      <c r="D1488" s="168" t="s">
        <v>2441</v>
      </c>
      <c r="E1488" s="168"/>
      <c r="F1488" s="168"/>
      <c r="G1488" s="168" t="s">
        <v>2210</v>
      </c>
      <c r="H1488" s="168"/>
      <c r="I1488" s="169">
        <v>18</v>
      </c>
      <c r="J1488" s="169"/>
      <c r="K1488" s="169">
        <v>405</v>
      </c>
      <c r="L1488" s="169"/>
    </row>
    <row r="1489" spans="2:12" s="1" customFormat="1" ht="18" customHeight="1">
      <c r="B1489" s="10"/>
      <c r="C1489" s="3" t="s">
        <v>579</v>
      </c>
      <c r="D1489" s="168" t="s">
        <v>2422</v>
      </c>
      <c r="E1489" s="168"/>
      <c r="F1489" s="168"/>
      <c r="G1489" s="168" t="s">
        <v>2167</v>
      </c>
      <c r="H1489" s="168"/>
      <c r="I1489" s="169">
        <v>14</v>
      </c>
      <c r="J1489" s="169"/>
      <c r="K1489" s="169">
        <v>310</v>
      </c>
      <c r="L1489" s="169"/>
    </row>
    <row r="1490" spans="2:12" s="1" customFormat="1" ht="18" customHeight="1">
      <c r="B1490" s="3" t="s">
        <v>580</v>
      </c>
      <c r="C1490" s="3" t="s">
        <v>581</v>
      </c>
      <c r="D1490" s="168" t="s">
        <v>2442</v>
      </c>
      <c r="E1490" s="168"/>
      <c r="F1490" s="168"/>
      <c r="G1490" s="168" t="s">
        <v>2392</v>
      </c>
      <c r="H1490" s="168"/>
      <c r="I1490" s="169">
        <v>0</v>
      </c>
      <c r="J1490" s="169"/>
      <c r="K1490" s="169">
        <v>0</v>
      </c>
      <c r="L1490" s="169"/>
    </row>
    <row r="1491" spans="2:12" s="1" customFormat="1" ht="18" customHeight="1">
      <c r="B1491" s="10"/>
      <c r="C1491" s="3" t="s">
        <v>581</v>
      </c>
      <c r="D1491" s="168" t="s">
        <v>2443</v>
      </c>
      <c r="E1491" s="168"/>
      <c r="F1491" s="168"/>
      <c r="G1491" s="168" t="s">
        <v>2444</v>
      </c>
      <c r="H1491" s="168"/>
      <c r="I1491" s="169">
        <v>0</v>
      </c>
      <c r="J1491" s="169"/>
      <c r="K1491" s="169">
        <v>0</v>
      </c>
      <c r="L1491" s="169"/>
    </row>
    <row r="1492" spans="2:12" s="1" customFormat="1" ht="18" customHeight="1">
      <c r="B1492" s="3" t="s">
        <v>602</v>
      </c>
      <c r="C1492" s="3" t="s">
        <v>603</v>
      </c>
      <c r="D1492" s="168" t="s">
        <v>2443</v>
      </c>
      <c r="E1492" s="168"/>
      <c r="F1492" s="168"/>
      <c r="G1492" s="168" t="s">
        <v>2444</v>
      </c>
      <c r="H1492" s="168"/>
      <c r="I1492" s="169">
        <v>0</v>
      </c>
      <c r="J1492" s="169"/>
      <c r="K1492" s="169">
        <v>0</v>
      </c>
      <c r="L1492" s="169"/>
    </row>
    <row r="1493" spans="2:12" s="1" customFormat="1" ht="18" customHeight="1">
      <c r="B1493" s="3" t="s">
        <v>612</v>
      </c>
      <c r="C1493" s="3" t="s">
        <v>613</v>
      </c>
      <c r="D1493" s="168" t="s">
        <v>3017</v>
      </c>
      <c r="E1493" s="168"/>
      <c r="F1493" s="168"/>
      <c r="G1493" s="168" t="s">
        <v>2248</v>
      </c>
      <c r="H1493" s="168"/>
      <c r="I1493" s="169">
        <v>19</v>
      </c>
      <c r="J1493" s="169"/>
      <c r="K1493" s="169">
        <v>362</v>
      </c>
      <c r="L1493" s="169"/>
    </row>
    <row r="1494" spans="2:12" s="1" customFormat="1" ht="18" customHeight="1">
      <c r="B1494" s="3" t="s">
        <v>624</v>
      </c>
      <c r="C1494" s="3" t="s">
        <v>625</v>
      </c>
      <c r="D1494" s="168" t="s">
        <v>3022</v>
      </c>
      <c r="E1494" s="168"/>
      <c r="F1494" s="168"/>
      <c r="G1494" s="168" t="s">
        <v>2260</v>
      </c>
      <c r="H1494" s="168"/>
      <c r="I1494" s="169">
        <v>17</v>
      </c>
      <c r="J1494" s="169"/>
      <c r="K1494" s="169">
        <v>360</v>
      </c>
      <c r="L1494" s="169"/>
    </row>
    <row r="1495" spans="2:12" s="1" customFormat="1" ht="18" customHeight="1">
      <c r="B1495" s="10"/>
      <c r="C1495" s="3" t="s">
        <v>625</v>
      </c>
      <c r="D1495" s="168" t="s">
        <v>3023</v>
      </c>
      <c r="E1495" s="168"/>
      <c r="F1495" s="168"/>
      <c r="G1495" s="168" t="s">
        <v>2260</v>
      </c>
      <c r="H1495" s="168"/>
      <c r="I1495" s="169">
        <v>4</v>
      </c>
      <c r="J1495" s="169"/>
      <c r="K1495" s="169">
        <v>56</v>
      </c>
      <c r="L1495" s="169"/>
    </row>
    <row r="1496" spans="2:12" s="1" customFormat="1" ht="18" customHeight="1">
      <c r="B1496" s="10"/>
      <c r="C1496" s="3" t="s">
        <v>625</v>
      </c>
      <c r="D1496" s="168" t="s">
        <v>3024</v>
      </c>
      <c r="E1496" s="168"/>
      <c r="F1496" s="168"/>
      <c r="G1496" s="168" t="s">
        <v>2269</v>
      </c>
      <c r="H1496" s="168"/>
      <c r="I1496" s="169">
        <v>5</v>
      </c>
      <c r="J1496" s="169"/>
      <c r="K1496" s="169">
        <v>115</v>
      </c>
      <c r="L1496" s="169"/>
    </row>
    <row r="1497" spans="2:12" s="1" customFormat="1" ht="18" customHeight="1">
      <c r="B1497" s="3" t="s">
        <v>760</v>
      </c>
      <c r="C1497" s="3" t="s">
        <v>761</v>
      </c>
      <c r="D1497" s="168" t="s">
        <v>2466</v>
      </c>
      <c r="E1497" s="168"/>
      <c r="F1497" s="168"/>
      <c r="G1497" s="168" t="s">
        <v>2170</v>
      </c>
      <c r="H1497" s="168"/>
      <c r="I1497" s="169">
        <v>6</v>
      </c>
      <c r="J1497" s="169"/>
      <c r="K1497" s="169">
        <v>135</v>
      </c>
      <c r="L1497" s="169"/>
    </row>
    <row r="1498" s="1" customFormat="1" ht="30" customHeight="1"/>
    <row r="1499" spans="2:3" s="1" customFormat="1" ht="18" customHeight="1">
      <c r="B1499" s="170" t="s">
        <v>2550</v>
      </c>
      <c r="C1499" s="170"/>
    </row>
    <row r="1500" s="1" customFormat="1" ht="9" customHeight="1"/>
    <row r="1501" spans="2:9" s="1" customFormat="1" ht="18" customHeight="1">
      <c r="B1501" s="2" t="s">
        <v>2160</v>
      </c>
      <c r="C1501" s="2" t="s">
        <v>2163</v>
      </c>
      <c r="D1501" s="2" t="s">
        <v>2161</v>
      </c>
      <c r="E1501" s="2" t="s">
        <v>2162</v>
      </c>
      <c r="F1501" s="174" t="s">
        <v>3330</v>
      </c>
      <c r="G1501" s="174"/>
      <c r="H1501" s="174" t="s">
        <v>3331</v>
      </c>
      <c r="I1501" s="174"/>
    </row>
    <row r="1502" spans="2:9" s="1" customFormat="1" ht="18" customHeight="1">
      <c r="B1502" s="3" t="s">
        <v>1164</v>
      </c>
      <c r="C1502" s="3" t="s">
        <v>1165</v>
      </c>
      <c r="D1502" s="3" t="s">
        <v>2551</v>
      </c>
      <c r="E1502" s="3" t="s">
        <v>2170</v>
      </c>
      <c r="F1502" s="169">
        <v>2</v>
      </c>
      <c r="G1502" s="169"/>
      <c r="H1502" s="169">
        <v>31</v>
      </c>
      <c r="I1502" s="169"/>
    </row>
    <row r="1503" spans="2:9" s="1" customFormat="1" ht="18" customHeight="1">
      <c r="B1503" s="10"/>
      <c r="C1503" s="3" t="s">
        <v>1165</v>
      </c>
      <c r="D1503" s="3" t="s">
        <v>2552</v>
      </c>
      <c r="E1503" s="3" t="s">
        <v>2167</v>
      </c>
      <c r="F1503" s="169">
        <v>6</v>
      </c>
      <c r="G1503" s="169"/>
      <c r="H1503" s="169">
        <v>88</v>
      </c>
      <c r="I1503" s="169"/>
    </row>
    <row r="1504" spans="2:9" s="1" customFormat="1" ht="18" customHeight="1">
      <c r="B1504" s="3" t="s">
        <v>1408</v>
      </c>
      <c r="C1504" s="3" t="s">
        <v>1409</v>
      </c>
      <c r="D1504" s="3" t="s">
        <v>2552</v>
      </c>
      <c r="E1504" s="3" t="s">
        <v>2167</v>
      </c>
      <c r="F1504" s="169">
        <v>6</v>
      </c>
      <c r="G1504" s="169"/>
      <c r="H1504" s="169">
        <v>88</v>
      </c>
      <c r="I1504" s="169"/>
    </row>
    <row r="1505" s="1" customFormat="1" ht="30" customHeight="1"/>
    <row r="1506" spans="2:3" s="1" customFormat="1" ht="18" customHeight="1">
      <c r="B1506" s="170" t="s">
        <v>3191</v>
      </c>
      <c r="C1506" s="170"/>
    </row>
    <row r="1507" s="1" customFormat="1" ht="9" customHeight="1"/>
    <row r="1508" spans="2:11" s="1" customFormat="1" ht="18" customHeight="1">
      <c r="B1508" s="2" t="s">
        <v>2160</v>
      </c>
      <c r="C1508" s="2" t="s">
        <v>2163</v>
      </c>
      <c r="D1508" s="174" t="s">
        <v>2161</v>
      </c>
      <c r="E1508" s="174"/>
      <c r="F1508" s="174" t="s">
        <v>2162</v>
      </c>
      <c r="G1508" s="174"/>
      <c r="H1508" s="174" t="s">
        <v>3330</v>
      </c>
      <c r="I1508" s="174"/>
      <c r="J1508" s="174" t="s">
        <v>3331</v>
      </c>
      <c r="K1508" s="174"/>
    </row>
    <row r="1509" spans="2:11" s="1" customFormat="1" ht="18" customHeight="1">
      <c r="B1509" s="3" t="s">
        <v>1224</v>
      </c>
      <c r="C1509" s="3" t="s">
        <v>1225</v>
      </c>
      <c r="D1509" s="168" t="s">
        <v>3192</v>
      </c>
      <c r="E1509" s="168"/>
      <c r="F1509" s="168" t="s">
        <v>2170</v>
      </c>
      <c r="G1509" s="168"/>
      <c r="H1509" s="169">
        <v>2</v>
      </c>
      <c r="I1509" s="169"/>
      <c r="J1509" s="169">
        <v>36</v>
      </c>
      <c r="K1509" s="169"/>
    </row>
    <row r="1510" spans="2:11" s="1" customFormat="1" ht="18" customHeight="1">
      <c r="B1510" s="3" t="s">
        <v>1476</v>
      </c>
      <c r="C1510" s="3" t="s">
        <v>1477</v>
      </c>
      <c r="D1510" s="168" t="s">
        <v>3207</v>
      </c>
      <c r="E1510" s="168"/>
      <c r="F1510" s="168" t="s">
        <v>2167</v>
      </c>
      <c r="G1510" s="168"/>
      <c r="H1510" s="169">
        <v>5</v>
      </c>
      <c r="I1510" s="169"/>
      <c r="J1510" s="169">
        <v>71</v>
      </c>
      <c r="K1510" s="169"/>
    </row>
    <row r="1511" s="1" customFormat="1" ht="30" customHeight="1"/>
    <row r="1512" spans="2:3" s="1" customFormat="1" ht="18" customHeight="1">
      <c r="B1512" s="170" t="s">
        <v>2676</v>
      </c>
      <c r="C1512" s="170"/>
    </row>
    <row r="1513" s="1" customFormat="1" ht="9" customHeight="1"/>
    <row r="1514" spans="2:9" s="1" customFormat="1" ht="18" customHeight="1">
      <c r="B1514" s="2" t="s">
        <v>2160</v>
      </c>
      <c r="C1514" s="2" t="s">
        <v>2163</v>
      </c>
      <c r="D1514" s="2" t="s">
        <v>2161</v>
      </c>
      <c r="E1514" s="2" t="s">
        <v>2162</v>
      </c>
      <c r="F1514" s="174" t="s">
        <v>3330</v>
      </c>
      <c r="G1514" s="174"/>
      <c r="H1514" s="174" t="s">
        <v>3331</v>
      </c>
      <c r="I1514" s="174"/>
    </row>
    <row r="1515" spans="2:9" s="1" customFormat="1" ht="18" customHeight="1">
      <c r="B1515" s="3" t="s">
        <v>1412</v>
      </c>
      <c r="C1515" s="3" t="s">
        <v>1413</v>
      </c>
      <c r="D1515" s="3" t="s">
        <v>2676</v>
      </c>
      <c r="E1515" s="3" t="s">
        <v>2167</v>
      </c>
      <c r="F1515" s="169">
        <v>2</v>
      </c>
      <c r="G1515" s="169"/>
      <c r="H1515" s="169">
        <v>21</v>
      </c>
      <c r="I1515" s="169"/>
    </row>
    <row r="1516" spans="2:9" s="1" customFormat="1" ht="18" customHeight="1">
      <c r="B1516" s="10"/>
      <c r="C1516" s="3" t="s">
        <v>1413</v>
      </c>
      <c r="D1516" s="3" t="s">
        <v>2677</v>
      </c>
      <c r="E1516" s="3" t="s">
        <v>2170</v>
      </c>
      <c r="F1516" s="169">
        <v>1</v>
      </c>
      <c r="G1516" s="169"/>
      <c r="H1516" s="169">
        <v>9</v>
      </c>
      <c r="I1516" s="169"/>
    </row>
    <row r="1517" s="1" customFormat="1" ht="30" customHeight="1"/>
    <row r="1518" spans="2:3" s="1" customFormat="1" ht="18" customHeight="1">
      <c r="B1518" s="170" t="s">
        <v>2230</v>
      </c>
      <c r="C1518" s="170"/>
    </row>
    <row r="1519" s="1" customFormat="1" ht="9" customHeight="1"/>
    <row r="1520" spans="2:11" s="1" customFormat="1" ht="18" customHeight="1">
      <c r="B1520" s="2" t="s">
        <v>2160</v>
      </c>
      <c r="C1520" s="2" t="s">
        <v>2163</v>
      </c>
      <c r="D1520" s="174" t="s">
        <v>2161</v>
      </c>
      <c r="E1520" s="174"/>
      <c r="F1520" s="174" t="s">
        <v>2162</v>
      </c>
      <c r="G1520" s="174"/>
      <c r="H1520" s="174" t="s">
        <v>3330</v>
      </c>
      <c r="I1520" s="174"/>
      <c r="J1520" s="174" t="s">
        <v>3331</v>
      </c>
      <c r="K1520" s="174"/>
    </row>
    <row r="1521" spans="2:11" s="1" customFormat="1" ht="18" customHeight="1">
      <c r="B1521" s="3" t="s">
        <v>126</v>
      </c>
      <c r="C1521" s="3" t="s">
        <v>127</v>
      </c>
      <c r="D1521" s="168" t="s">
        <v>2231</v>
      </c>
      <c r="E1521" s="168"/>
      <c r="F1521" s="168" t="s">
        <v>2167</v>
      </c>
      <c r="G1521" s="168"/>
      <c r="H1521" s="169">
        <v>5</v>
      </c>
      <c r="I1521" s="169"/>
      <c r="J1521" s="169">
        <v>52</v>
      </c>
      <c r="K1521" s="169"/>
    </row>
    <row r="1522" spans="2:11" s="1" customFormat="1" ht="18" customHeight="1">
      <c r="B1522" s="3" t="s">
        <v>128</v>
      </c>
      <c r="C1522" s="3" t="s">
        <v>129</v>
      </c>
      <c r="D1522" s="168" t="s">
        <v>2232</v>
      </c>
      <c r="E1522" s="168"/>
      <c r="F1522" s="168" t="s">
        <v>2167</v>
      </c>
      <c r="G1522" s="168"/>
      <c r="H1522" s="169">
        <v>2</v>
      </c>
      <c r="I1522" s="169"/>
      <c r="J1522" s="169">
        <v>17</v>
      </c>
      <c r="K1522" s="169"/>
    </row>
    <row r="1523" spans="2:11" s="1" customFormat="1" ht="18" customHeight="1">
      <c r="B1523" s="3" t="s">
        <v>270</v>
      </c>
      <c r="C1523" s="3" t="s">
        <v>271</v>
      </c>
      <c r="D1523" s="168" t="s">
        <v>2293</v>
      </c>
      <c r="E1523" s="168"/>
      <c r="F1523" s="168" t="s">
        <v>2170</v>
      </c>
      <c r="G1523" s="168"/>
      <c r="H1523" s="169">
        <v>1</v>
      </c>
      <c r="I1523" s="169"/>
      <c r="J1523" s="169">
        <v>29</v>
      </c>
      <c r="K1523" s="169"/>
    </row>
    <row r="1524" spans="2:11" s="1" customFormat="1" ht="18" customHeight="1">
      <c r="B1524" s="3" t="s">
        <v>292</v>
      </c>
      <c r="C1524" s="3" t="s">
        <v>293</v>
      </c>
      <c r="D1524" s="168" t="s">
        <v>2297</v>
      </c>
      <c r="E1524" s="168"/>
      <c r="F1524" s="168" t="s">
        <v>2170</v>
      </c>
      <c r="G1524" s="168"/>
      <c r="H1524" s="169">
        <v>1</v>
      </c>
      <c r="I1524" s="169"/>
      <c r="J1524" s="169">
        <v>24</v>
      </c>
      <c r="K1524" s="169"/>
    </row>
    <row r="1525" s="1" customFormat="1" ht="30" customHeight="1"/>
    <row r="1526" spans="2:3" s="1" customFormat="1" ht="18" customHeight="1">
      <c r="B1526" s="170" t="s">
        <v>2693</v>
      </c>
      <c r="C1526" s="170"/>
    </row>
    <row r="1527" s="1" customFormat="1" ht="9" customHeight="1"/>
    <row r="1528" spans="2:10" s="1" customFormat="1" ht="18" customHeight="1">
      <c r="B1528" s="2" t="s">
        <v>2160</v>
      </c>
      <c r="C1528" s="2" t="s">
        <v>2163</v>
      </c>
      <c r="D1528" s="2" t="s">
        <v>2161</v>
      </c>
      <c r="E1528" s="174" t="s">
        <v>2162</v>
      </c>
      <c r="F1528" s="174"/>
      <c r="G1528" s="174" t="s">
        <v>3330</v>
      </c>
      <c r="H1528" s="174"/>
      <c r="I1528" s="174" t="s">
        <v>3331</v>
      </c>
      <c r="J1528" s="174"/>
    </row>
    <row r="1529" spans="2:10" s="1" customFormat="1" ht="18" customHeight="1">
      <c r="B1529" s="3" t="s">
        <v>1458</v>
      </c>
      <c r="C1529" s="3" t="s">
        <v>1459</v>
      </c>
      <c r="D1529" s="3" t="s">
        <v>2694</v>
      </c>
      <c r="E1529" s="168" t="s">
        <v>2210</v>
      </c>
      <c r="F1529" s="168"/>
      <c r="G1529" s="169">
        <v>6</v>
      </c>
      <c r="H1529" s="169"/>
      <c r="I1529" s="169">
        <v>139</v>
      </c>
      <c r="J1529" s="169"/>
    </row>
    <row r="1530" spans="2:10" s="1" customFormat="1" ht="18" customHeight="1">
      <c r="B1530" s="10"/>
      <c r="C1530" s="3" t="s">
        <v>1459</v>
      </c>
      <c r="D1530" s="3" t="s">
        <v>2695</v>
      </c>
      <c r="E1530" s="168" t="s">
        <v>2167</v>
      </c>
      <c r="F1530" s="168"/>
      <c r="G1530" s="169">
        <v>9</v>
      </c>
      <c r="H1530" s="169"/>
      <c r="I1530" s="169">
        <v>172</v>
      </c>
      <c r="J1530" s="169"/>
    </row>
    <row r="1531" spans="2:10" s="1" customFormat="1" ht="18" customHeight="1">
      <c r="B1531" s="3" t="s">
        <v>1898</v>
      </c>
      <c r="C1531" s="3" t="s">
        <v>1899</v>
      </c>
      <c r="D1531" s="3" t="s">
        <v>2694</v>
      </c>
      <c r="E1531" s="168" t="s">
        <v>2210</v>
      </c>
      <c r="F1531" s="168"/>
      <c r="G1531" s="169">
        <v>6</v>
      </c>
      <c r="H1531" s="169"/>
      <c r="I1531" s="169">
        <v>139</v>
      </c>
      <c r="J1531" s="169"/>
    </row>
    <row r="1532" spans="2:10" s="1" customFormat="1" ht="18" customHeight="1">
      <c r="B1532" s="10"/>
      <c r="C1532" s="3" t="s">
        <v>1899</v>
      </c>
      <c r="D1532" s="3" t="s">
        <v>2695</v>
      </c>
      <c r="E1532" s="168" t="s">
        <v>2167</v>
      </c>
      <c r="F1532" s="168"/>
      <c r="G1532" s="169">
        <v>9</v>
      </c>
      <c r="H1532" s="169"/>
      <c r="I1532" s="169">
        <v>172</v>
      </c>
      <c r="J1532" s="169"/>
    </row>
    <row r="1533" spans="2:10" s="1" customFormat="1" ht="18" customHeight="1">
      <c r="B1533" s="3" t="s">
        <v>1900</v>
      </c>
      <c r="C1533" s="3" t="s">
        <v>1901</v>
      </c>
      <c r="D1533" s="3" t="s">
        <v>2694</v>
      </c>
      <c r="E1533" s="168" t="s">
        <v>2210</v>
      </c>
      <c r="F1533" s="168"/>
      <c r="G1533" s="169">
        <v>6</v>
      </c>
      <c r="H1533" s="169"/>
      <c r="I1533" s="169">
        <v>139</v>
      </c>
      <c r="J1533" s="169"/>
    </row>
    <row r="1534" spans="2:10" s="1" customFormat="1" ht="18" customHeight="1">
      <c r="B1534" s="10"/>
      <c r="C1534" s="3" t="s">
        <v>1901</v>
      </c>
      <c r="D1534" s="3" t="s">
        <v>2695</v>
      </c>
      <c r="E1534" s="168" t="s">
        <v>2167</v>
      </c>
      <c r="F1534" s="168"/>
      <c r="G1534" s="169">
        <v>9</v>
      </c>
      <c r="H1534" s="169"/>
      <c r="I1534" s="169">
        <v>172</v>
      </c>
      <c r="J1534" s="169"/>
    </row>
    <row r="1535" s="1" customFormat="1" ht="30" customHeight="1"/>
    <row r="1536" spans="2:3" s="1" customFormat="1" ht="18" customHeight="1">
      <c r="B1536" s="170" t="s">
        <v>2318</v>
      </c>
      <c r="C1536" s="170"/>
    </row>
    <row r="1537" s="1" customFormat="1" ht="9" customHeight="1"/>
    <row r="1538" spans="2:11" s="1" customFormat="1" ht="18" customHeight="1">
      <c r="B1538" s="2" t="s">
        <v>2160</v>
      </c>
      <c r="C1538" s="2" t="s">
        <v>2163</v>
      </c>
      <c r="D1538" s="174" t="s">
        <v>2161</v>
      </c>
      <c r="E1538" s="174"/>
      <c r="F1538" s="174"/>
      <c r="G1538" s="2" t="s">
        <v>2162</v>
      </c>
      <c r="H1538" s="174" t="s">
        <v>3330</v>
      </c>
      <c r="I1538" s="174"/>
      <c r="J1538" s="174" t="s">
        <v>3331</v>
      </c>
      <c r="K1538" s="174"/>
    </row>
    <row r="1539" spans="2:11" s="1" customFormat="1" ht="18" customHeight="1">
      <c r="B1539" s="3" t="s">
        <v>340</v>
      </c>
      <c r="C1539" s="3" t="s">
        <v>341</v>
      </c>
      <c r="D1539" s="168" t="s">
        <v>2319</v>
      </c>
      <c r="E1539" s="168"/>
      <c r="F1539" s="168"/>
      <c r="G1539" s="3" t="s">
        <v>2170</v>
      </c>
      <c r="H1539" s="169">
        <v>2</v>
      </c>
      <c r="I1539" s="169"/>
      <c r="J1539" s="169">
        <v>32</v>
      </c>
      <c r="K1539" s="169"/>
    </row>
    <row r="1540" spans="2:11" s="1" customFormat="1" ht="18" customHeight="1">
      <c r="B1540" s="3" t="s">
        <v>342</v>
      </c>
      <c r="C1540" s="3" t="s">
        <v>343</v>
      </c>
      <c r="D1540" s="168" t="s">
        <v>2320</v>
      </c>
      <c r="E1540" s="168"/>
      <c r="F1540" s="168"/>
      <c r="G1540" s="3" t="s">
        <v>2170</v>
      </c>
      <c r="H1540" s="169">
        <v>2</v>
      </c>
      <c r="I1540" s="169"/>
      <c r="J1540" s="169">
        <v>54</v>
      </c>
      <c r="K1540" s="169"/>
    </row>
    <row r="1541" spans="2:11" s="1" customFormat="1" ht="18" customHeight="1">
      <c r="B1541" s="3" t="s">
        <v>452</v>
      </c>
      <c r="C1541" s="3" t="s">
        <v>453</v>
      </c>
      <c r="D1541" s="168" t="s">
        <v>2383</v>
      </c>
      <c r="E1541" s="168"/>
      <c r="F1541" s="168"/>
      <c r="G1541" s="3" t="s">
        <v>2167</v>
      </c>
      <c r="H1541" s="169">
        <v>4</v>
      </c>
      <c r="I1541" s="169"/>
      <c r="J1541" s="169">
        <v>65</v>
      </c>
      <c r="K1541" s="169"/>
    </row>
    <row r="1542" spans="2:11" s="1" customFormat="1" ht="18" customHeight="1">
      <c r="B1542" s="3" t="s">
        <v>454</v>
      </c>
      <c r="C1542" s="3" t="s">
        <v>455</v>
      </c>
      <c r="D1542" s="168" t="s">
        <v>2384</v>
      </c>
      <c r="E1542" s="168"/>
      <c r="F1542" s="168"/>
      <c r="G1542" s="3" t="s">
        <v>2167</v>
      </c>
      <c r="H1542" s="169">
        <v>5</v>
      </c>
      <c r="I1542" s="169"/>
      <c r="J1542" s="169">
        <v>104</v>
      </c>
      <c r="K1542" s="169"/>
    </row>
    <row r="1543" s="1" customFormat="1" ht="30" customHeight="1"/>
    <row r="1544" spans="2:3" s="1" customFormat="1" ht="18" customHeight="1">
      <c r="B1544" s="170" t="s">
        <v>3005</v>
      </c>
      <c r="C1544" s="170"/>
    </row>
    <row r="1545" s="1" customFormat="1" ht="9" customHeight="1"/>
    <row r="1546" spans="2:11" s="1" customFormat="1" ht="18" customHeight="1">
      <c r="B1546" s="2" t="s">
        <v>2160</v>
      </c>
      <c r="C1546" s="2" t="s">
        <v>2163</v>
      </c>
      <c r="D1546" s="174" t="s">
        <v>2161</v>
      </c>
      <c r="E1546" s="174"/>
      <c r="F1546" s="174" t="s">
        <v>2162</v>
      </c>
      <c r="G1546" s="174"/>
      <c r="H1546" s="174" t="s">
        <v>3330</v>
      </c>
      <c r="I1546" s="174"/>
      <c r="J1546" s="174" t="s">
        <v>3331</v>
      </c>
      <c r="K1546" s="174"/>
    </row>
    <row r="1547" spans="2:11" s="1" customFormat="1" ht="18" customHeight="1">
      <c r="B1547" s="3" t="s">
        <v>328</v>
      </c>
      <c r="C1547" s="3" t="s">
        <v>329</v>
      </c>
      <c r="D1547" s="168" t="s">
        <v>3078</v>
      </c>
      <c r="E1547" s="168"/>
      <c r="F1547" s="168" t="s">
        <v>2170</v>
      </c>
      <c r="G1547" s="168"/>
      <c r="H1547" s="169">
        <v>3</v>
      </c>
      <c r="I1547" s="169"/>
      <c r="J1547" s="169">
        <v>69</v>
      </c>
      <c r="K1547" s="169"/>
    </row>
    <row r="1548" spans="2:11" s="1" customFormat="1" ht="18" customHeight="1">
      <c r="B1548" s="3" t="s">
        <v>426</v>
      </c>
      <c r="C1548" s="3" t="s">
        <v>427</v>
      </c>
      <c r="D1548" s="168" t="s">
        <v>3081</v>
      </c>
      <c r="E1548" s="168"/>
      <c r="F1548" s="168" t="s">
        <v>2167</v>
      </c>
      <c r="G1548" s="168"/>
      <c r="H1548" s="169">
        <v>5</v>
      </c>
      <c r="I1548" s="169"/>
      <c r="J1548" s="169">
        <v>92</v>
      </c>
      <c r="K1548" s="169"/>
    </row>
    <row r="1549" spans="2:11" s="1" customFormat="1" ht="18" customHeight="1">
      <c r="B1549" s="3" t="s">
        <v>428</v>
      </c>
      <c r="C1549" s="3" t="s">
        <v>429</v>
      </c>
      <c r="D1549" s="168" t="s">
        <v>3082</v>
      </c>
      <c r="E1549" s="168"/>
      <c r="F1549" s="168" t="s">
        <v>2167</v>
      </c>
      <c r="G1549" s="168"/>
      <c r="H1549" s="169">
        <v>11</v>
      </c>
      <c r="I1549" s="169"/>
      <c r="J1549" s="169">
        <v>221</v>
      </c>
      <c r="K1549" s="169"/>
    </row>
    <row r="1550" spans="2:11" s="1" customFormat="1" ht="18" customHeight="1">
      <c r="B1550" s="3" t="s">
        <v>584</v>
      </c>
      <c r="C1550" s="3" t="s">
        <v>585</v>
      </c>
      <c r="D1550" s="168" t="s">
        <v>3006</v>
      </c>
      <c r="E1550" s="168"/>
      <c r="F1550" s="168" t="s">
        <v>2210</v>
      </c>
      <c r="G1550" s="168"/>
      <c r="H1550" s="169">
        <v>6</v>
      </c>
      <c r="I1550" s="169"/>
      <c r="J1550" s="169">
        <v>147</v>
      </c>
      <c r="K1550" s="169"/>
    </row>
    <row r="1551" s="1" customFormat="1" ht="30" customHeight="1"/>
    <row r="1552" spans="2:3" s="1" customFormat="1" ht="18" customHeight="1">
      <c r="B1552" s="170" t="s">
        <v>3156</v>
      </c>
      <c r="C1552" s="170"/>
    </row>
    <row r="1553" s="1" customFormat="1" ht="9" customHeight="1"/>
    <row r="1554" spans="2:11" s="1" customFormat="1" ht="18" customHeight="1">
      <c r="B1554" s="2" t="s">
        <v>2160</v>
      </c>
      <c r="C1554" s="2" t="s">
        <v>2163</v>
      </c>
      <c r="D1554" s="174" t="s">
        <v>2161</v>
      </c>
      <c r="E1554" s="174"/>
      <c r="F1554" s="174" t="s">
        <v>2162</v>
      </c>
      <c r="G1554" s="174"/>
      <c r="H1554" s="174" t="s">
        <v>3330</v>
      </c>
      <c r="I1554" s="174"/>
      <c r="J1554" s="174" t="s">
        <v>3331</v>
      </c>
      <c r="K1554" s="174"/>
    </row>
    <row r="1555" spans="2:11" s="1" customFormat="1" ht="18" customHeight="1">
      <c r="B1555" s="3" t="s">
        <v>896</v>
      </c>
      <c r="C1555" s="3" t="s">
        <v>897</v>
      </c>
      <c r="D1555" s="168" t="s">
        <v>3157</v>
      </c>
      <c r="E1555" s="168"/>
      <c r="F1555" s="168" t="s">
        <v>2167</v>
      </c>
      <c r="G1555" s="168"/>
      <c r="H1555" s="169">
        <v>3</v>
      </c>
      <c r="I1555" s="169"/>
      <c r="J1555" s="169">
        <v>36</v>
      </c>
      <c r="K1555" s="169"/>
    </row>
    <row r="1556" spans="2:11" s="1" customFormat="1" ht="18" customHeight="1">
      <c r="B1556" s="3" t="s">
        <v>968</v>
      </c>
      <c r="C1556" s="3" t="s">
        <v>969</v>
      </c>
      <c r="D1556" s="168" t="s">
        <v>3168</v>
      </c>
      <c r="E1556" s="168"/>
      <c r="F1556" s="168" t="s">
        <v>2170</v>
      </c>
      <c r="G1556" s="168"/>
      <c r="H1556" s="169">
        <v>1</v>
      </c>
      <c r="I1556" s="169"/>
      <c r="J1556" s="169">
        <v>21</v>
      </c>
      <c r="K1556" s="169"/>
    </row>
    <row r="1557" s="1" customFormat="1" ht="30" customHeight="1"/>
    <row r="1558" spans="2:3" s="1" customFormat="1" ht="18" customHeight="1">
      <c r="B1558" s="170" t="s">
        <v>2553</v>
      </c>
      <c r="C1558" s="170"/>
    </row>
    <row r="1559" s="1" customFormat="1" ht="9" customHeight="1"/>
    <row r="1560" spans="2:9" s="1" customFormat="1" ht="18" customHeight="1">
      <c r="B1560" s="2" t="s">
        <v>2160</v>
      </c>
      <c r="C1560" s="2" t="s">
        <v>2163</v>
      </c>
      <c r="D1560" s="2" t="s">
        <v>2161</v>
      </c>
      <c r="E1560" s="2" t="s">
        <v>2162</v>
      </c>
      <c r="F1560" s="174" t="s">
        <v>3330</v>
      </c>
      <c r="G1560" s="174"/>
      <c r="H1560" s="174" t="s">
        <v>3331</v>
      </c>
      <c r="I1560" s="174"/>
    </row>
    <row r="1561" spans="2:9" s="1" customFormat="1" ht="18" customHeight="1">
      <c r="B1561" s="3" t="s">
        <v>1172</v>
      </c>
      <c r="C1561" s="3" t="s">
        <v>1173</v>
      </c>
      <c r="D1561" s="3" t="s">
        <v>2554</v>
      </c>
      <c r="E1561" s="3" t="s">
        <v>2167</v>
      </c>
      <c r="F1561" s="169">
        <v>4</v>
      </c>
      <c r="G1561" s="169"/>
      <c r="H1561" s="169">
        <v>48</v>
      </c>
      <c r="I1561" s="169"/>
    </row>
    <row r="1562" spans="2:9" s="1" customFormat="1" ht="18" customHeight="1">
      <c r="B1562" s="3" t="s">
        <v>1414</v>
      </c>
      <c r="C1562" s="3" t="s">
        <v>1415</v>
      </c>
      <c r="D1562" s="3" t="s">
        <v>2554</v>
      </c>
      <c r="E1562" s="3" t="s">
        <v>2167</v>
      </c>
      <c r="F1562" s="169">
        <v>4</v>
      </c>
      <c r="G1562" s="169"/>
      <c r="H1562" s="169">
        <v>48</v>
      </c>
      <c r="I1562" s="169"/>
    </row>
    <row r="1563" spans="2:9" s="1" customFormat="1" ht="18" customHeight="1">
      <c r="B1563" s="3" t="s">
        <v>1862</v>
      </c>
      <c r="C1563" s="3" t="s">
        <v>1863</v>
      </c>
      <c r="D1563" s="3" t="s">
        <v>2554</v>
      </c>
      <c r="E1563" s="3" t="s">
        <v>2167</v>
      </c>
      <c r="F1563" s="169">
        <v>4</v>
      </c>
      <c r="G1563" s="169"/>
      <c r="H1563" s="169">
        <v>48</v>
      </c>
      <c r="I1563" s="169"/>
    </row>
    <row r="1564" spans="2:9" s="1" customFormat="1" ht="18" customHeight="1">
      <c r="B1564" s="10"/>
      <c r="C1564" s="3" t="s">
        <v>1863</v>
      </c>
      <c r="D1564" s="3" t="s">
        <v>2849</v>
      </c>
      <c r="E1564" s="3" t="s">
        <v>2170</v>
      </c>
      <c r="F1564" s="169">
        <v>1</v>
      </c>
      <c r="G1564" s="169"/>
      <c r="H1564" s="169">
        <v>16</v>
      </c>
      <c r="I1564" s="169"/>
    </row>
    <row r="1565" s="1" customFormat="1" ht="30" customHeight="1"/>
    <row r="1566" spans="2:3" s="1" customFormat="1" ht="18" customHeight="1">
      <c r="B1566" s="170" t="s">
        <v>2424</v>
      </c>
      <c r="C1566" s="170"/>
    </row>
    <row r="1567" s="1" customFormat="1" ht="9" customHeight="1"/>
    <row r="1568" spans="2:10" s="1" customFormat="1" ht="18" customHeight="1">
      <c r="B1568" s="2" t="s">
        <v>2160</v>
      </c>
      <c r="C1568" s="2" t="s">
        <v>2163</v>
      </c>
      <c r="D1568" s="174" t="s">
        <v>2161</v>
      </c>
      <c r="E1568" s="174"/>
      <c r="F1568" s="174" t="s">
        <v>2162</v>
      </c>
      <c r="G1568" s="174"/>
      <c r="H1568" s="174" t="s">
        <v>3330</v>
      </c>
      <c r="I1568" s="174"/>
      <c r="J1568" s="2" t="s">
        <v>3331</v>
      </c>
    </row>
    <row r="1569" spans="2:10" s="1" customFormat="1" ht="18" customHeight="1">
      <c r="B1569" s="3" t="s">
        <v>520</v>
      </c>
      <c r="C1569" s="3" t="s">
        <v>521</v>
      </c>
      <c r="D1569" s="168" t="s">
        <v>2425</v>
      </c>
      <c r="E1569" s="168"/>
      <c r="F1569" s="168" t="s">
        <v>2167</v>
      </c>
      <c r="G1569" s="168"/>
      <c r="H1569" s="169">
        <v>21</v>
      </c>
      <c r="I1569" s="169"/>
      <c r="J1569" s="8">
        <v>441</v>
      </c>
    </row>
    <row r="1570" spans="2:10" s="1" customFormat="1" ht="18" customHeight="1">
      <c r="B1570" s="3" t="s">
        <v>618</v>
      </c>
      <c r="C1570" s="3" t="s">
        <v>619</v>
      </c>
      <c r="D1570" s="168" t="s">
        <v>3020</v>
      </c>
      <c r="E1570" s="168"/>
      <c r="F1570" s="168" t="s">
        <v>2255</v>
      </c>
      <c r="G1570" s="168"/>
      <c r="H1570" s="169">
        <v>22</v>
      </c>
      <c r="I1570" s="169"/>
      <c r="J1570" s="8">
        <v>492</v>
      </c>
    </row>
    <row r="1571" spans="2:10" s="1" customFormat="1" ht="18" customHeight="1">
      <c r="B1571" s="3" t="s">
        <v>668</v>
      </c>
      <c r="C1571" s="3" t="s">
        <v>669</v>
      </c>
      <c r="D1571" s="168" t="s">
        <v>3020</v>
      </c>
      <c r="E1571" s="168"/>
      <c r="F1571" s="168" t="s">
        <v>2262</v>
      </c>
      <c r="G1571" s="168"/>
      <c r="H1571" s="169">
        <v>7</v>
      </c>
      <c r="I1571" s="169"/>
      <c r="J1571" s="8">
        <v>157</v>
      </c>
    </row>
    <row r="1572" spans="2:10" s="1" customFormat="1" ht="18" customHeight="1">
      <c r="B1572" s="10"/>
      <c r="C1572" s="3" t="s">
        <v>669</v>
      </c>
      <c r="D1572" s="168" t="s">
        <v>3032</v>
      </c>
      <c r="E1572" s="168"/>
      <c r="F1572" s="168" t="s">
        <v>2250</v>
      </c>
      <c r="G1572" s="168"/>
      <c r="H1572" s="169">
        <v>5</v>
      </c>
      <c r="I1572" s="169"/>
      <c r="J1572" s="8">
        <v>89</v>
      </c>
    </row>
    <row r="1573" spans="2:10" s="1" customFormat="1" ht="18" customHeight="1">
      <c r="B1573" s="3" t="s">
        <v>690</v>
      </c>
      <c r="C1573" s="3" t="s">
        <v>691</v>
      </c>
      <c r="D1573" s="168" t="s">
        <v>2452</v>
      </c>
      <c r="E1573" s="168"/>
      <c r="F1573" s="168" t="s">
        <v>2170</v>
      </c>
      <c r="G1573" s="168"/>
      <c r="H1573" s="169">
        <v>6</v>
      </c>
      <c r="I1573" s="169"/>
      <c r="J1573" s="8">
        <v>147</v>
      </c>
    </row>
    <row r="1574" spans="2:10" s="1" customFormat="1" ht="18" customHeight="1">
      <c r="B1574" s="3" t="s">
        <v>692</v>
      </c>
      <c r="C1574" s="3" t="s">
        <v>693</v>
      </c>
      <c r="D1574" s="168" t="s">
        <v>2453</v>
      </c>
      <c r="E1574" s="168"/>
      <c r="F1574" s="168" t="s">
        <v>2210</v>
      </c>
      <c r="G1574" s="168"/>
      <c r="H1574" s="169">
        <v>13</v>
      </c>
      <c r="I1574" s="169"/>
      <c r="J1574" s="8">
        <v>305</v>
      </c>
    </row>
    <row r="1575" spans="2:10" s="1" customFormat="1" ht="18" customHeight="1">
      <c r="B1575" s="10"/>
      <c r="C1575" s="3" t="s">
        <v>693</v>
      </c>
      <c r="D1575" s="168" t="s">
        <v>2425</v>
      </c>
      <c r="E1575" s="168"/>
      <c r="F1575" s="168" t="s">
        <v>2167</v>
      </c>
      <c r="G1575" s="168"/>
      <c r="H1575" s="169">
        <v>21</v>
      </c>
      <c r="I1575" s="169"/>
      <c r="J1575" s="8">
        <v>441</v>
      </c>
    </row>
    <row r="1576" spans="2:10" s="1" customFormat="1" ht="18" customHeight="1">
      <c r="B1576" s="3" t="s">
        <v>694</v>
      </c>
      <c r="C1576" s="3" t="s">
        <v>695</v>
      </c>
      <c r="D1576" s="168" t="s">
        <v>2453</v>
      </c>
      <c r="E1576" s="168"/>
      <c r="F1576" s="168" t="s">
        <v>2210</v>
      </c>
      <c r="G1576" s="168"/>
      <c r="H1576" s="169">
        <v>13</v>
      </c>
      <c r="I1576" s="169"/>
      <c r="J1576" s="8">
        <v>305</v>
      </c>
    </row>
    <row r="1577" spans="2:10" s="1" customFormat="1" ht="18" customHeight="1">
      <c r="B1577" s="3" t="s">
        <v>696</v>
      </c>
      <c r="C1577" s="3" t="s">
        <v>697</v>
      </c>
      <c r="D1577" s="168" t="s">
        <v>2425</v>
      </c>
      <c r="E1577" s="168"/>
      <c r="F1577" s="168" t="s">
        <v>2167</v>
      </c>
      <c r="G1577" s="168"/>
      <c r="H1577" s="169">
        <v>21</v>
      </c>
      <c r="I1577" s="169"/>
      <c r="J1577" s="8">
        <v>441</v>
      </c>
    </row>
    <row r="1578" spans="2:10" s="1" customFormat="1" ht="18" customHeight="1">
      <c r="B1578" s="3" t="s">
        <v>766</v>
      </c>
      <c r="C1578" s="3" t="s">
        <v>767</v>
      </c>
      <c r="D1578" s="168" t="s">
        <v>3020</v>
      </c>
      <c r="E1578" s="168"/>
      <c r="F1578" s="168" t="s">
        <v>2255</v>
      </c>
      <c r="G1578" s="168"/>
      <c r="H1578" s="169">
        <v>22</v>
      </c>
      <c r="I1578" s="169"/>
      <c r="J1578" s="8">
        <v>492</v>
      </c>
    </row>
    <row r="1579" s="1" customFormat="1" ht="30" customHeight="1"/>
    <row r="1580" spans="2:3" s="1" customFormat="1" ht="18" customHeight="1">
      <c r="B1580" s="170" t="s">
        <v>2200</v>
      </c>
      <c r="C1580" s="170"/>
    </row>
    <row r="1581" s="1" customFormat="1" ht="9" customHeight="1"/>
    <row r="1582" spans="2:10" s="1" customFormat="1" ht="18" customHeight="1">
      <c r="B1582" s="2" t="s">
        <v>2160</v>
      </c>
      <c r="C1582" s="2" t="s">
        <v>2163</v>
      </c>
      <c r="D1582" s="2" t="s">
        <v>2161</v>
      </c>
      <c r="E1582" s="174" t="s">
        <v>2162</v>
      </c>
      <c r="F1582" s="174"/>
      <c r="G1582" s="174" t="s">
        <v>3330</v>
      </c>
      <c r="H1582" s="174"/>
      <c r="I1582" s="174" t="s">
        <v>3331</v>
      </c>
      <c r="J1582" s="174"/>
    </row>
    <row r="1583" spans="2:10" s="1" customFormat="1" ht="18" customHeight="1">
      <c r="B1583" s="3" t="s">
        <v>54</v>
      </c>
      <c r="C1583" s="3" t="s">
        <v>55</v>
      </c>
      <c r="D1583" s="3" t="s">
        <v>2201</v>
      </c>
      <c r="E1583" s="168" t="s">
        <v>2170</v>
      </c>
      <c r="F1583" s="168"/>
      <c r="G1583" s="169">
        <v>8</v>
      </c>
      <c r="H1583" s="169"/>
      <c r="I1583" s="169">
        <v>191</v>
      </c>
      <c r="J1583" s="169"/>
    </row>
    <row r="1584" spans="2:10" s="1" customFormat="1" ht="18" customHeight="1">
      <c r="B1584" s="3" t="s">
        <v>116</v>
      </c>
      <c r="C1584" s="3" t="s">
        <v>117</v>
      </c>
      <c r="D1584" s="3" t="s">
        <v>2226</v>
      </c>
      <c r="E1584" s="168" t="s">
        <v>2167</v>
      </c>
      <c r="F1584" s="168"/>
      <c r="G1584" s="169">
        <v>17</v>
      </c>
      <c r="H1584" s="169"/>
      <c r="I1584" s="169">
        <v>368</v>
      </c>
      <c r="J1584" s="169"/>
    </row>
    <row r="1585" spans="2:10" s="1" customFormat="1" ht="18" customHeight="1">
      <c r="B1585" s="3" t="s">
        <v>150</v>
      </c>
      <c r="C1585" s="3" t="s">
        <v>151</v>
      </c>
      <c r="D1585" s="3" t="s">
        <v>2239</v>
      </c>
      <c r="E1585" s="168" t="s">
        <v>2210</v>
      </c>
      <c r="F1585" s="168"/>
      <c r="G1585" s="169">
        <v>11</v>
      </c>
      <c r="H1585" s="169"/>
      <c r="I1585" s="169">
        <v>252</v>
      </c>
      <c r="J1585" s="169"/>
    </row>
    <row r="1586" spans="2:10" s="1" customFormat="1" ht="18" customHeight="1">
      <c r="B1586" s="10"/>
      <c r="C1586" s="3" t="s">
        <v>151</v>
      </c>
      <c r="D1586" s="3" t="s">
        <v>2226</v>
      </c>
      <c r="E1586" s="168" t="s">
        <v>2167</v>
      </c>
      <c r="F1586" s="168"/>
      <c r="G1586" s="169">
        <v>17</v>
      </c>
      <c r="H1586" s="169"/>
      <c r="I1586" s="169">
        <v>368</v>
      </c>
      <c r="J1586" s="169"/>
    </row>
    <row r="1587" spans="2:10" s="1" customFormat="1" ht="18" customHeight="1">
      <c r="B1587" s="3" t="s">
        <v>188</v>
      </c>
      <c r="C1587" s="3" t="s">
        <v>189</v>
      </c>
      <c r="D1587" s="3" t="s">
        <v>2276</v>
      </c>
      <c r="E1587" s="168" t="s">
        <v>2262</v>
      </c>
      <c r="F1587" s="168"/>
      <c r="G1587" s="169">
        <v>14</v>
      </c>
      <c r="H1587" s="169"/>
      <c r="I1587" s="169">
        <v>280</v>
      </c>
      <c r="J1587" s="169"/>
    </row>
    <row r="1588" spans="2:10" s="1" customFormat="1" ht="18" customHeight="1">
      <c r="B1588" s="10"/>
      <c r="C1588" s="3" t="s">
        <v>189</v>
      </c>
      <c r="D1588" s="3" t="s">
        <v>2277</v>
      </c>
      <c r="E1588" s="168" t="s">
        <v>2260</v>
      </c>
      <c r="F1588" s="168"/>
      <c r="G1588" s="169">
        <v>2</v>
      </c>
      <c r="H1588" s="169"/>
      <c r="I1588" s="169">
        <v>49</v>
      </c>
      <c r="J1588" s="169"/>
    </row>
    <row r="1589" spans="2:10" s="1" customFormat="1" ht="18" customHeight="1">
      <c r="B1589" s="10"/>
      <c r="C1589" s="3" t="s">
        <v>189</v>
      </c>
      <c r="D1589" s="3" t="s">
        <v>2278</v>
      </c>
      <c r="E1589" s="168" t="s">
        <v>2260</v>
      </c>
      <c r="F1589" s="168"/>
      <c r="G1589" s="169">
        <v>10</v>
      </c>
      <c r="H1589" s="169"/>
      <c r="I1589" s="169">
        <v>182</v>
      </c>
      <c r="J1589" s="169"/>
    </row>
    <row r="1590" spans="2:10" s="1" customFormat="1" ht="18" customHeight="1">
      <c r="B1590" s="3" t="s">
        <v>234</v>
      </c>
      <c r="C1590" s="3" t="s">
        <v>235</v>
      </c>
      <c r="D1590" s="3" t="s">
        <v>2201</v>
      </c>
      <c r="E1590" s="168" t="s">
        <v>2170</v>
      </c>
      <c r="F1590" s="168"/>
      <c r="G1590" s="169">
        <v>8</v>
      </c>
      <c r="H1590" s="169"/>
      <c r="I1590" s="169">
        <v>191</v>
      </c>
      <c r="J1590" s="169"/>
    </row>
    <row r="1591" spans="2:10" s="1" customFormat="1" ht="18" customHeight="1">
      <c r="B1591" s="3" t="s">
        <v>264</v>
      </c>
      <c r="C1591" s="3" t="s">
        <v>265</v>
      </c>
      <c r="D1591" s="3" t="s">
        <v>2276</v>
      </c>
      <c r="E1591" s="168" t="s">
        <v>2262</v>
      </c>
      <c r="F1591" s="168"/>
      <c r="G1591" s="169">
        <v>14</v>
      </c>
      <c r="H1591" s="169"/>
      <c r="I1591" s="169">
        <v>280</v>
      </c>
      <c r="J1591" s="169"/>
    </row>
    <row r="1592" spans="2:10" s="1" customFormat="1" ht="18" customHeight="1">
      <c r="B1592" s="10"/>
      <c r="C1592" s="3" t="s">
        <v>265</v>
      </c>
      <c r="D1592" s="3" t="s">
        <v>2277</v>
      </c>
      <c r="E1592" s="168" t="s">
        <v>2260</v>
      </c>
      <c r="F1592" s="168"/>
      <c r="G1592" s="169">
        <v>2</v>
      </c>
      <c r="H1592" s="169"/>
      <c r="I1592" s="169">
        <v>49</v>
      </c>
      <c r="J1592" s="169"/>
    </row>
    <row r="1593" spans="2:10" s="1" customFormat="1" ht="18" customHeight="1">
      <c r="B1593" s="10"/>
      <c r="C1593" s="3" t="s">
        <v>265</v>
      </c>
      <c r="D1593" s="3" t="s">
        <v>2278</v>
      </c>
      <c r="E1593" s="168" t="s">
        <v>2260</v>
      </c>
      <c r="F1593" s="168"/>
      <c r="G1593" s="169">
        <v>10</v>
      </c>
      <c r="H1593" s="169"/>
      <c r="I1593" s="169">
        <v>182</v>
      </c>
      <c r="J1593" s="169"/>
    </row>
    <row r="1594" spans="2:10" s="1" customFormat="1" ht="18" customHeight="1">
      <c r="B1594" s="3" t="s">
        <v>284</v>
      </c>
      <c r="C1594" s="3" t="s">
        <v>285</v>
      </c>
      <c r="D1594" s="3" t="s">
        <v>2201</v>
      </c>
      <c r="E1594" s="168" t="s">
        <v>2170</v>
      </c>
      <c r="F1594" s="168"/>
      <c r="G1594" s="169">
        <v>8</v>
      </c>
      <c r="H1594" s="169"/>
      <c r="I1594" s="169">
        <v>191</v>
      </c>
      <c r="J1594" s="169"/>
    </row>
    <row r="1595" spans="2:10" s="1" customFormat="1" ht="18" customHeight="1">
      <c r="B1595" s="3" t="s">
        <v>286</v>
      </c>
      <c r="C1595" s="3" t="s">
        <v>287</v>
      </c>
      <c r="D1595" s="3" t="s">
        <v>2201</v>
      </c>
      <c r="E1595" s="168" t="s">
        <v>2170</v>
      </c>
      <c r="F1595" s="168"/>
      <c r="G1595" s="169">
        <v>8</v>
      </c>
      <c r="H1595" s="169"/>
      <c r="I1595" s="169">
        <v>191</v>
      </c>
      <c r="J1595" s="169"/>
    </row>
    <row r="1596" spans="2:10" s="1" customFormat="1" ht="18" customHeight="1">
      <c r="B1596" s="3" t="s">
        <v>288</v>
      </c>
      <c r="C1596" s="3" t="s">
        <v>289</v>
      </c>
      <c r="D1596" s="3" t="s">
        <v>2201</v>
      </c>
      <c r="E1596" s="168" t="s">
        <v>2170</v>
      </c>
      <c r="F1596" s="168"/>
      <c r="G1596" s="169">
        <v>8</v>
      </c>
      <c r="H1596" s="169"/>
      <c r="I1596" s="169">
        <v>191</v>
      </c>
      <c r="J1596" s="169"/>
    </row>
    <row r="1597" s="1" customFormat="1" ht="30" customHeight="1"/>
    <row r="1598" spans="2:3" s="1" customFormat="1" ht="18" customHeight="1">
      <c r="B1598" s="170" t="s">
        <v>2729</v>
      </c>
      <c r="C1598" s="170"/>
    </row>
    <row r="1599" s="1" customFormat="1" ht="9" customHeight="1"/>
    <row r="1600" spans="2:9" s="1" customFormat="1" ht="18" customHeight="1">
      <c r="B1600" s="2" t="s">
        <v>2160</v>
      </c>
      <c r="C1600" s="2" t="s">
        <v>2163</v>
      </c>
      <c r="D1600" s="2" t="s">
        <v>2161</v>
      </c>
      <c r="E1600" s="2" t="s">
        <v>2162</v>
      </c>
      <c r="F1600" s="174" t="s">
        <v>3330</v>
      </c>
      <c r="G1600" s="174"/>
      <c r="H1600" s="174" t="s">
        <v>3331</v>
      </c>
      <c r="I1600" s="174"/>
    </row>
    <row r="1601" spans="2:9" s="1" customFormat="1" ht="18" customHeight="1">
      <c r="B1601" s="3" t="s">
        <v>1538</v>
      </c>
      <c r="C1601" s="3" t="s">
        <v>1539</v>
      </c>
      <c r="D1601" s="3" t="s">
        <v>2729</v>
      </c>
      <c r="E1601" s="3" t="s">
        <v>2170</v>
      </c>
      <c r="F1601" s="169">
        <v>3</v>
      </c>
      <c r="G1601" s="169"/>
      <c r="H1601" s="169">
        <v>50</v>
      </c>
      <c r="I1601" s="169"/>
    </row>
    <row r="1602" spans="2:9" s="1" customFormat="1" ht="18" customHeight="1">
      <c r="B1602" s="10"/>
      <c r="C1602" s="3" t="s">
        <v>1539</v>
      </c>
      <c r="D1602" s="3" t="s">
        <v>2729</v>
      </c>
      <c r="E1602" s="3" t="s">
        <v>2167</v>
      </c>
      <c r="F1602" s="169">
        <v>5</v>
      </c>
      <c r="G1602" s="169"/>
      <c r="H1602" s="169">
        <v>70</v>
      </c>
      <c r="I1602" s="169"/>
    </row>
    <row r="1603" spans="2:9" s="1" customFormat="1" ht="18" customHeight="1">
      <c r="B1603" s="3" t="s">
        <v>1870</v>
      </c>
      <c r="C1603" s="3" t="s">
        <v>1871</v>
      </c>
      <c r="D1603" s="3" t="s">
        <v>2729</v>
      </c>
      <c r="E1603" s="3" t="s">
        <v>2170</v>
      </c>
      <c r="F1603" s="169">
        <v>3</v>
      </c>
      <c r="G1603" s="169"/>
      <c r="H1603" s="169">
        <v>50</v>
      </c>
      <c r="I1603" s="169"/>
    </row>
    <row r="1604" s="1" customFormat="1" ht="30" customHeight="1"/>
    <row r="1605" spans="2:3" s="1" customFormat="1" ht="18" customHeight="1">
      <c r="B1605" s="170" t="s">
        <v>2636</v>
      </c>
      <c r="C1605" s="170"/>
    </row>
    <row r="1606" s="1" customFormat="1" ht="9" customHeight="1"/>
    <row r="1607" spans="2:10" s="1" customFormat="1" ht="18" customHeight="1">
      <c r="B1607" s="2" t="s">
        <v>2160</v>
      </c>
      <c r="C1607" s="2" t="s">
        <v>2163</v>
      </c>
      <c r="D1607" s="2" t="s">
        <v>2161</v>
      </c>
      <c r="E1607" s="174" t="s">
        <v>2162</v>
      </c>
      <c r="F1607" s="174"/>
      <c r="G1607" s="174" t="s">
        <v>3330</v>
      </c>
      <c r="H1607" s="174"/>
      <c r="I1607" s="174" t="s">
        <v>3331</v>
      </c>
      <c r="J1607" s="174"/>
    </row>
    <row r="1608" spans="2:10" s="1" customFormat="1" ht="18" customHeight="1">
      <c r="B1608" s="3" t="s">
        <v>1322</v>
      </c>
      <c r="C1608" s="3" t="s">
        <v>1323</v>
      </c>
      <c r="D1608" s="3" t="s">
        <v>2637</v>
      </c>
      <c r="E1608" s="168" t="s">
        <v>2167</v>
      </c>
      <c r="F1608" s="168"/>
      <c r="G1608" s="169">
        <v>2</v>
      </c>
      <c r="H1608" s="169"/>
      <c r="I1608" s="169">
        <v>16</v>
      </c>
      <c r="J1608" s="169"/>
    </row>
    <row r="1609" spans="2:10" s="1" customFormat="1" ht="18" customHeight="1">
      <c r="B1609" s="10"/>
      <c r="C1609" s="3" t="s">
        <v>1323</v>
      </c>
      <c r="D1609" s="3" t="s">
        <v>2636</v>
      </c>
      <c r="E1609" s="168" t="s">
        <v>2170</v>
      </c>
      <c r="F1609" s="168"/>
      <c r="G1609" s="169">
        <v>1</v>
      </c>
      <c r="H1609" s="169"/>
      <c r="I1609" s="169">
        <v>10</v>
      </c>
      <c r="J1609" s="169"/>
    </row>
    <row r="1610" s="1" customFormat="1" ht="30" customHeight="1"/>
    <row r="1611" spans="2:3" s="1" customFormat="1" ht="18" customHeight="1">
      <c r="B1611" s="170" t="s">
        <v>2809</v>
      </c>
      <c r="C1611" s="170"/>
    </row>
    <row r="1612" s="1" customFormat="1" ht="9" customHeight="1"/>
    <row r="1613" spans="2:10" s="1" customFormat="1" ht="18" customHeight="1">
      <c r="B1613" s="2" t="s">
        <v>2160</v>
      </c>
      <c r="C1613" s="2" t="s">
        <v>2163</v>
      </c>
      <c r="D1613" s="2" t="s">
        <v>2161</v>
      </c>
      <c r="E1613" s="174" t="s">
        <v>2162</v>
      </c>
      <c r="F1613" s="174"/>
      <c r="G1613" s="174" t="s">
        <v>3330</v>
      </c>
      <c r="H1613" s="174"/>
      <c r="I1613" s="174" t="s">
        <v>3331</v>
      </c>
      <c r="J1613" s="174"/>
    </row>
    <row r="1614" spans="2:10" s="1" customFormat="1" ht="18" customHeight="1">
      <c r="B1614" s="3" t="s">
        <v>1716</v>
      </c>
      <c r="C1614" s="3" t="s">
        <v>1717</v>
      </c>
      <c r="D1614" s="3" t="s">
        <v>2810</v>
      </c>
      <c r="E1614" s="168" t="s">
        <v>2210</v>
      </c>
      <c r="F1614" s="168"/>
      <c r="G1614" s="169">
        <v>6</v>
      </c>
      <c r="H1614" s="169"/>
      <c r="I1614" s="169">
        <v>109</v>
      </c>
      <c r="J1614" s="169"/>
    </row>
    <row r="1615" spans="2:10" s="1" customFormat="1" ht="18" customHeight="1">
      <c r="B1615" s="10"/>
      <c r="C1615" s="3" t="s">
        <v>1717</v>
      </c>
      <c r="D1615" s="3" t="s">
        <v>2809</v>
      </c>
      <c r="E1615" s="168" t="s">
        <v>2167</v>
      </c>
      <c r="F1615" s="168"/>
      <c r="G1615" s="169">
        <v>10</v>
      </c>
      <c r="H1615" s="169"/>
      <c r="I1615" s="169">
        <v>154</v>
      </c>
      <c r="J1615" s="169"/>
    </row>
    <row r="1616" s="1" customFormat="1" ht="30" customHeight="1"/>
    <row r="1617" spans="2:3" s="1" customFormat="1" ht="18" customHeight="1">
      <c r="B1617" s="170" t="s">
        <v>2631</v>
      </c>
      <c r="C1617" s="170"/>
    </row>
    <row r="1618" s="1" customFormat="1" ht="9" customHeight="1"/>
    <row r="1619" spans="2:11" s="1" customFormat="1" ht="18" customHeight="1">
      <c r="B1619" s="2" t="s">
        <v>2160</v>
      </c>
      <c r="C1619" s="2" t="s">
        <v>2163</v>
      </c>
      <c r="D1619" s="174" t="s">
        <v>2161</v>
      </c>
      <c r="E1619" s="174"/>
      <c r="F1619" s="174" t="s">
        <v>2162</v>
      </c>
      <c r="G1619" s="174"/>
      <c r="H1619" s="174" t="s">
        <v>3330</v>
      </c>
      <c r="I1619" s="174"/>
      <c r="J1619" s="174" t="s">
        <v>3331</v>
      </c>
      <c r="K1619" s="174"/>
    </row>
    <row r="1620" spans="2:11" s="1" customFormat="1" ht="18" customHeight="1">
      <c r="B1620" s="3" t="s">
        <v>1314</v>
      </c>
      <c r="C1620" s="3" t="s">
        <v>1315</v>
      </c>
      <c r="D1620" s="168" t="s">
        <v>2632</v>
      </c>
      <c r="E1620" s="168"/>
      <c r="F1620" s="168" t="s">
        <v>2170</v>
      </c>
      <c r="G1620" s="168"/>
      <c r="H1620" s="169">
        <v>1</v>
      </c>
      <c r="I1620" s="169"/>
      <c r="J1620" s="169">
        <v>23</v>
      </c>
      <c r="K1620" s="169"/>
    </row>
    <row r="1621" spans="2:11" s="1" customFormat="1" ht="18" customHeight="1">
      <c r="B1621" s="3" t="s">
        <v>1316</v>
      </c>
      <c r="C1621" s="3" t="s">
        <v>1317</v>
      </c>
      <c r="D1621" s="168" t="s">
        <v>2633</v>
      </c>
      <c r="E1621" s="168"/>
      <c r="F1621" s="168" t="s">
        <v>2170</v>
      </c>
      <c r="G1621" s="168"/>
      <c r="H1621" s="169">
        <v>1</v>
      </c>
      <c r="I1621" s="169"/>
      <c r="J1621" s="169">
        <v>25</v>
      </c>
      <c r="K1621" s="169"/>
    </row>
    <row r="1622" spans="2:11" s="1" customFormat="1" ht="18" customHeight="1">
      <c r="B1622" s="3" t="s">
        <v>1576</v>
      </c>
      <c r="C1622" s="3" t="s">
        <v>1577</v>
      </c>
      <c r="D1622" s="168" t="s">
        <v>2745</v>
      </c>
      <c r="E1622" s="168"/>
      <c r="F1622" s="168" t="s">
        <v>2210</v>
      </c>
      <c r="G1622" s="168"/>
      <c r="H1622" s="169">
        <v>10</v>
      </c>
      <c r="I1622" s="169"/>
      <c r="J1622" s="169">
        <v>209</v>
      </c>
      <c r="K1622" s="169"/>
    </row>
    <row r="1623" spans="2:11" s="1" customFormat="1" ht="18" customHeight="1">
      <c r="B1623" s="10"/>
      <c r="C1623" s="3" t="s">
        <v>1577</v>
      </c>
      <c r="D1623" s="168" t="s">
        <v>2746</v>
      </c>
      <c r="E1623" s="168"/>
      <c r="F1623" s="168" t="s">
        <v>2167</v>
      </c>
      <c r="G1623" s="168"/>
      <c r="H1623" s="169">
        <v>16</v>
      </c>
      <c r="I1623" s="169"/>
      <c r="J1623" s="169">
        <v>343</v>
      </c>
      <c r="K1623" s="169"/>
    </row>
    <row r="1624" spans="2:11" s="1" customFormat="1" ht="18" customHeight="1">
      <c r="B1624" s="3" t="s">
        <v>1718</v>
      </c>
      <c r="C1624" s="3" t="s">
        <v>1719</v>
      </c>
      <c r="D1624" s="168" t="s">
        <v>2745</v>
      </c>
      <c r="E1624" s="168"/>
      <c r="F1624" s="168" t="s">
        <v>2210</v>
      </c>
      <c r="G1624" s="168"/>
      <c r="H1624" s="169">
        <v>10</v>
      </c>
      <c r="I1624" s="169"/>
      <c r="J1624" s="169">
        <v>209</v>
      </c>
      <c r="K1624" s="169"/>
    </row>
    <row r="1625" spans="2:11" s="1" customFormat="1" ht="18" customHeight="1">
      <c r="B1625" s="3" t="s">
        <v>1772</v>
      </c>
      <c r="C1625" s="3" t="s">
        <v>1773</v>
      </c>
      <c r="D1625" s="168" t="s">
        <v>2839</v>
      </c>
      <c r="E1625" s="168"/>
      <c r="F1625" s="168" t="s">
        <v>2170</v>
      </c>
      <c r="G1625" s="168"/>
      <c r="H1625" s="169">
        <v>3</v>
      </c>
      <c r="I1625" s="169"/>
      <c r="J1625" s="169">
        <v>77</v>
      </c>
      <c r="K1625" s="169"/>
    </row>
    <row r="1626" s="1" customFormat="1" ht="30" customHeight="1"/>
    <row r="1627" spans="2:3" s="1" customFormat="1" ht="18" customHeight="1">
      <c r="B1627" s="170" t="s">
        <v>2638</v>
      </c>
      <c r="C1627" s="170"/>
    </row>
    <row r="1628" s="1" customFormat="1" ht="9" customHeight="1"/>
    <row r="1629" spans="2:11" s="1" customFormat="1" ht="18" customHeight="1">
      <c r="B1629" s="2" t="s">
        <v>2160</v>
      </c>
      <c r="C1629" s="2" t="s">
        <v>2163</v>
      </c>
      <c r="D1629" s="174" t="s">
        <v>2161</v>
      </c>
      <c r="E1629" s="174"/>
      <c r="F1629" s="174" t="s">
        <v>2162</v>
      </c>
      <c r="G1629" s="174"/>
      <c r="H1629" s="174" t="s">
        <v>3330</v>
      </c>
      <c r="I1629" s="174"/>
      <c r="J1629" s="174" t="s">
        <v>3331</v>
      </c>
      <c r="K1629" s="174"/>
    </row>
    <row r="1630" spans="2:11" s="1" customFormat="1" ht="18" customHeight="1">
      <c r="B1630" s="3" t="s">
        <v>1324</v>
      </c>
      <c r="C1630" s="3" t="s">
        <v>1325</v>
      </c>
      <c r="D1630" s="168" t="s">
        <v>2639</v>
      </c>
      <c r="E1630" s="168"/>
      <c r="F1630" s="168" t="s">
        <v>2170</v>
      </c>
      <c r="G1630" s="168"/>
      <c r="H1630" s="169">
        <v>1</v>
      </c>
      <c r="I1630" s="169"/>
      <c r="J1630" s="169">
        <v>22</v>
      </c>
      <c r="K1630" s="169"/>
    </row>
    <row r="1631" spans="2:11" s="1" customFormat="1" ht="18" customHeight="1">
      <c r="B1631" s="3" t="s">
        <v>1326</v>
      </c>
      <c r="C1631" s="3" t="s">
        <v>1327</v>
      </c>
      <c r="D1631" s="168" t="s">
        <v>2640</v>
      </c>
      <c r="E1631" s="168"/>
      <c r="F1631" s="168" t="s">
        <v>2170</v>
      </c>
      <c r="G1631" s="168"/>
      <c r="H1631" s="169">
        <v>1</v>
      </c>
      <c r="I1631" s="169"/>
      <c r="J1631" s="169">
        <v>29</v>
      </c>
      <c r="K1631" s="169"/>
    </row>
    <row r="1632" spans="2:11" s="1" customFormat="1" ht="18" customHeight="1">
      <c r="B1632" s="3" t="s">
        <v>1328</v>
      </c>
      <c r="C1632" s="3" t="s">
        <v>1329</v>
      </c>
      <c r="D1632" s="168" t="s">
        <v>2641</v>
      </c>
      <c r="E1632" s="168"/>
      <c r="F1632" s="168" t="s">
        <v>2170</v>
      </c>
      <c r="G1632" s="168"/>
      <c r="H1632" s="169">
        <v>1</v>
      </c>
      <c r="I1632" s="169"/>
      <c r="J1632" s="169">
        <v>19</v>
      </c>
      <c r="K1632" s="169"/>
    </row>
    <row r="1633" spans="2:11" s="1" customFormat="1" ht="18" customHeight="1">
      <c r="B1633" s="3" t="s">
        <v>1582</v>
      </c>
      <c r="C1633" s="3" t="s">
        <v>1583</v>
      </c>
      <c r="D1633" s="168" t="s">
        <v>2239</v>
      </c>
      <c r="E1633" s="168"/>
      <c r="F1633" s="168" t="s">
        <v>2167</v>
      </c>
      <c r="G1633" s="168"/>
      <c r="H1633" s="169">
        <v>5</v>
      </c>
      <c r="I1633" s="169"/>
      <c r="J1633" s="169">
        <v>79</v>
      </c>
      <c r="K1633" s="169"/>
    </row>
    <row r="1634" spans="2:11" s="1" customFormat="1" ht="18" customHeight="1">
      <c r="B1634" s="3" t="s">
        <v>1584</v>
      </c>
      <c r="C1634" s="3" t="s">
        <v>1585</v>
      </c>
      <c r="D1634" s="168" t="s">
        <v>2748</v>
      </c>
      <c r="E1634" s="168"/>
      <c r="F1634" s="168" t="s">
        <v>2167</v>
      </c>
      <c r="G1634" s="168"/>
      <c r="H1634" s="169">
        <v>4</v>
      </c>
      <c r="I1634" s="169"/>
      <c r="J1634" s="169">
        <v>57</v>
      </c>
      <c r="K1634" s="169"/>
    </row>
    <row r="1635" spans="2:11" s="1" customFormat="1" ht="18" customHeight="1">
      <c r="B1635" s="3" t="s">
        <v>1720</v>
      </c>
      <c r="C1635" s="3" t="s">
        <v>1721</v>
      </c>
      <c r="D1635" s="168" t="s">
        <v>2811</v>
      </c>
      <c r="E1635" s="168"/>
      <c r="F1635" s="168" t="s">
        <v>2210</v>
      </c>
      <c r="G1635" s="168"/>
      <c r="H1635" s="169">
        <v>6</v>
      </c>
      <c r="I1635" s="169"/>
      <c r="J1635" s="169">
        <v>112</v>
      </c>
      <c r="K1635" s="169"/>
    </row>
    <row r="1636" spans="2:11" s="1" customFormat="1" ht="18" customHeight="1">
      <c r="B1636" s="3" t="s">
        <v>2066</v>
      </c>
      <c r="C1636" s="3" t="s">
        <v>2067</v>
      </c>
      <c r="D1636" s="168" t="s">
        <v>2915</v>
      </c>
      <c r="E1636" s="168"/>
      <c r="F1636" s="168" t="s">
        <v>2260</v>
      </c>
      <c r="G1636" s="168"/>
      <c r="H1636" s="169">
        <v>5</v>
      </c>
      <c r="I1636" s="169"/>
      <c r="J1636" s="169">
        <v>61</v>
      </c>
      <c r="K1636" s="169"/>
    </row>
    <row r="1637" spans="2:11" s="1" customFormat="1" ht="18" customHeight="1">
      <c r="B1637" s="10"/>
      <c r="C1637" s="3" t="s">
        <v>2067</v>
      </c>
      <c r="D1637" s="168" t="s">
        <v>2916</v>
      </c>
      <c r="E1637" s="168"/>
      <c r="F1637" s="168" t="s">
        <v>2244</v>
      </c>
      <c r="G1637" s="168"/>
      <c r="H1637" s="169">
        <v>8</v>
      </c>
      <c r="I1637" s="169"/>
      <c r="J1637" s="169">
        <v>149</v>
      </c>
      <c r="K1637" s="169"/>
    </row>
    <row r="1638" spans="2:11" s="1" customFormat="1" ht="18" customHeight="1">
      <c r="B1638" s="3" t="s">
        <v>2140</v>
      </c>
      <c r="C1638" s="3" t="s">
        <v>2141</v>
      </c>
      <c r="D1638" s="168" t="s">
        <v>2932</v>
      </c>
      <c r="E1638" s="168"/>
      <c r="F1638" s="168" t="s">
        <v>2888</v>
      </c>
      <c r="G1638" s="168"/>
      <c r="H1638" s="169">
        <v>0</v>
      </c>
      <c r="I1638" s="169"/>
      <c r="J1638" s="169">
        <v>0</v>
      </c>
      <c r="K1638" s="169"/>
    </row>
    <row r="1639" s="1" customFormat="1" ht="30" customHeight="1"/>
    <row r="1640" spans="2:3" s="1" customFormat="1" ht="18" customHeight="1">
      <c r="B1640" s="170" t="s">
        <v>2922</v>
      </c>
      <c r="C1640" s="170"/>
    </row>
    <row r="1641" s="1" customFormat="1" ht="9" customHeight="1"/>
    <row r="1642" spans="2:11" s="1" customFormat="1" ht="18" customHeight="1">
      <c r="B1642" s="2" t="s">
        <v>2160</v>
      </c>
      <c r="C1642" s="2" t="s">
        <v>2163</v>
      </c>
      <c r="D1642" s="174" t="s">
        <v>2161</v>
      </c>
      <c r="E1642" s="174"/>
      <c r="F1642" s="174" t="s">
        <v>2162</v>
      </c>
      <c r="G1642" s="174"/>
      <c r="H1642" s="174" t="s">
        <v>3330</v>
      </c>
      <c r="I1642" s="174"/>
      <c r="J1642" s="174" t="s">
        <v>3331</v>
      </c>
      <c r="K1642" s="174"/>
    </row>
    <row r="1643" spans="2:11" s="1" customFormat="1" ht="18" customHeight="1">
      <c r="B1643" s="3" t="s">
        <v>2090</v>
      </c>
      <c r="C1643" s="3" t="s">
        <v>2091</v>
      </c>
      <c r="D1643" s="168" t="s">
        <v>2923</v>
      </c>
      <c r="E1643" s="168"/>
      <c r="F1643" s="168" t="s">
        <v>2167</v>
      </c>
      <c r="G1643" s="168"/>
      <c r="H1643" s="169">
        <v>10</v>
      </c>
      <c r="I1643" s="169"/>
      <c r="J1643" s="169">
        <v>194</v>
      </c>
      <c r="K1643" s="169"/>
    </row>
    <row r="1644" spans="2:11" s="1" customFormat="1" ht="18" customHeight="1">
      <c r="B1644" s="3" t="s">
        <v>2092</v>
      </c>
      <c r="C1644" s="3" t="s">
        <v>2093</v>
      </c>
      <c r="D1644" s="168" t="s">
        <v>2922</v>
      </c>
      <c r="E1644" s="168"/>
      <c r="F1644" s="168" t="s">
        <v>2167</v>
      </c>
      <c r="G1644" s="168"/>
      <c r="H1644" s="169">
        <v>5</v>
      </c>
      <c r="I1644" s="169"/>
      <c r="J1644" s="169">
        <v>85</v>
      </c>
      <c r="K1644" s="169"/>
    </row>
    <row r="1645" spans="2:11" s="1" customFormat="1" ht="18" customHeight="1">
      <c r="B1645" s="3" t="s">
        <v>2094</v>
      </c>
      <c r="C1645" s="3" t="s">
        <v>2095</v>
      </c>
      <c r="D1645" s="168" t="s">
        <v>2924</v>
      </c>
      <c r="E1645" s="168"/>
      <c r="F1645" s="168" t="s">
        <v>2167</v>
      </c>
      <c r="G1645" s="168"/>
      <c r="H1645" s="169">
        <v>5</v>
      </c>
      <c r="I1645" s="169"/>
      <c r="J1645" s="169">
        <v>96</v>
      </c>
      <c r="K1645" s="169"/>
    </row>
    <row r="1646" spans="2:11" s="1" customFormat="1" ht="18" customHeight="1">
      <c r="B1646" s="3" t="s">
        <v>2102</v>
      </c>
      <c r="C1646" s="3" t="s">
        <v>2103</v>
      </c>
      <c r="D1646" s="168" t="s">
        <v>2925</v>
      </c>
      <c r="E1646" s="168"/>
      <c r="F1646" s="168" t="s">
        <v>2167</v>
      </c>
      <c r="G1646" s="168"/>
      <c r="H1646" s="169">
        <v>15</v>
      </c>
      <c r="I1646" s="169"/>
      <c r="J1646" s="169">
        <v>329</v>
      </c>
      <c r="K1646" s="169"/>
    </row>
    <row r="1647" spans="2:11" s="1" customFormat="1" ht="18" customHeight="1">
      <c r="B1647" s="3" t="s">
        <v>2104</v>
      </c>
      <c r="C1647" s="3" t="s">
        <v>2105</v>
      </c>
      <c r="D1647" s="168" t="s">
        <v>2926</v>
      </c>
      <c r="E1647" s="168"/>
      <c r="F1647" s="168" t="s">
        <v>2210</v>
      </c>
      <c r="G1647" s="168"/>
      <c r="H1647" s="169">
        <v>24</v>
      </c>
      <c r="I1647" s="169"/>
      <c r="J1647" s="169">
        <v>531</v>
      </c>
      <c r="K1647" s="169"/>
    </row>
    <row r="1648" spans="2:11" s="1" customFormat="1" ht="18" customHeight="1">
      <c r="B1648" s="3" t="s">
        <v>2108</v>
      </c>
      <c r="C1648" s="3" t="s">
        <v>2109</v>
      </c>
      <c r="D1648" s="168" t="s">
        <v>2927</v>
      </c>
      <c r="E1648" s="168"/>
      <c r="F1648" s="168" t="s">
        <v>2170</v>
      </c>
      <c r="G1648" s="168"/>
      <c r="H1648" s="169">
        <v>3</v>
      </c>
      <c r="I1648" s="169"/>
      <c r="J1648" s="169">
        <v>74</v>
      </c>
      <c r="K1648" s="169"/>
    </row>
    <row r="1649" spans="2:11" s="1" customFormat="1" ht="18" customHeight="1">
      <c r="B1649" s="3" t="s">
        <v>2110</v>
      </c>
      <c r="C1649" s="3" t="s">
        <v>2111</v>
      </c>
      <c r="D1649" s="168" t="s">
        <v>2928</v>
      </c>
      <c r="E1649" s="168"/>
      <c r="F1649" s="168" t="s">
        <v>2170</v>
      </c>
      <c r="G1649" s="168"/>
      <c r="H1649" s="169">
        <v>3</v>
      </c>
      <c r="I1649" s="169"/>
      <c r="J1649" s="169">
        <v>74</v>
      </c>
      <c r="K1649" s="169"/>
    </row>
    <row r="1650" spans="2:11" s="1" customFormat="1" ht="18" customHeight="1">
      <c r="B1650" s="3" t="s">
        <v>2112</v>
      </c>
      <c r="C1650" s="3" t="s">
        <v>2113</v>
      </c>
      <c r="D1650" s="168" t="s">
        <v>2929</v>
      </c>
      <c r="E1650" s="168"/>
      <c r="F1650" s="168" t="s">
        <v>2170</v>
      </c>
      <c r="G1650" s="168"/>
      <c r="H1650" s="169">
        <v>4</v>
      </c>
      <c r="I1650" s="169"/>
      <c r="J1650" s="169">
        <v>100</v>
      </c>
      <c r="K1650" s="169"/>
    </row>
    <row r="1651" spans="2:11" s="1" customFormat="1" ht="18" customHeight="1">
      <c r="B1651" s="3" t="s">
        <v>2114</v>
      </c>
      <c r="C1651" s="3" t="s">
        <v>2115</v>
      </c>
      <c r="D1651" s="168" t="s">
        <v>2922</v>
      </c>
      <c r="E1651" s="168"/>
      <c r="F1651" s="168" t="s">
        <v>2170</v>
      </c>
      <c r="G1651" s="168"/>
      <c r="H1651" s="169">
        <v>2</v>
      </c>
      <c r="I1651" s="169"/>
      <c r="J1651" s="169">
        <v>42</v>
      </c>
      <c r="K1651" s="169"/>
    </row>
    <row r="1652" s="1" customFormat="1" ht="30" customHeight="1"/>
    <row r="1653" spans="2:3" s="1" customFormat="1" ht="18" customHeight="1">
      <c r="B1653" s="170" t="s">
        <v>2965</v>
      </c>
      <c r="C1653" s="170"/>
    </row>
    <row r="1654" s="1" customFormat="1" ht="9" customHeight="1"/>
    <row r="1655" spans="2:10" s="1" customFormat="1" ht="18" customHeight="1">
      <c r="B1655" s="2" t="s">
        <v>2160</v>
      </c>
      <c r="C1655" s="2" t="s">
        <v>2163</v>
      </c>
      <c r="D1655" s="174" t="s">
        <v>2161</v>
      </c>
      <c r="E1655" s="174"/>
      <c r="F1655" s="174" t="s">
        <v>2162</v>
      </c>
      <c r="G1655" s="174"/>
      <c r="H1655" s="174" t="s">
        <v>3330</v>
      </c>
      <c r="I1655" s="174"/>
      <c r="J1655" s="2" t="s">
        <v>3331</v>
      </c>
    </row>
    <row r="1656" spans="2:10" s="1" customFormat="1" ht="18" customHeight="1">
      <c r="B1656" s="3" t="s">
        <v>1174</v>
      </c>
      <c r="C1656" s="3" t="s">
        <v>1175</v>
      </c>
      <c r="D1656" s="168" t="s">
        <v>2966</v>
      </c>
      <c r="E1656" s="168"/>
      <c r="F1656" s="168" t="s">
        <v>2170</v>
      </c>
      <c r="G1656" s="168"/>
      <c r="H1656" s="169">
        <v>4</v>
      </c>
      <c r="I1656" s="169"/>
      <c r="J1656" s="8">
        <v>106</v>
      </c>
    </row>
    <row r="1657" spans="2:10" s="1" customFormat="1" ht="18" customHeight="1">
      <c r="B1657" s="10"/>
      <c r="C1657" s="3" t="s">
        <v>1175</v>
      </c>
      <c r="D1657" s="168" t="s">
        <v>2967</v>
      </c>
      <c r="E1657" s="168"/>
      <c r="F1657" s="168" t="s">
        <v>2167</v>
      </c>
      <c r="G1657" s="168"/>
      <c r="H1657" s="169">
        <v>10</v>
      </c>
      <c r="I1657" s="169"/>
      <c r="J1657" s="8">
        <v>184</v>
      </c>
    </row>
    <row r="1658" spans="2:10" s="1" customFormat="1" ht="18" customHeight="1">
      <c r="B1658" s="3" t="s">
        <v>1418</v>
      </c>
      <c r="C1658" s="3" t="s">
        <v>1419</v>
      </c>
      <c r="D1658" s="168" t="s">
        <v>2967</v>
      </c>
      <c r="E1658" s="168"/>
      <c r="F1658" s="168" t="s">
        <v>2167</v>
      </c>
      <c r="G1658" s="168"/>
      <c r="H1658" s="169">
        <v>10</v>
      </c>
      <c r="I1658" s="169"/>
      <c r="J1658" s="8">
        <v>184</v>
      </c>
    </row>
    <row r="1659" spans="2:10" s="1" customFormat="1" ht="18" customHeight="1">
      <c r="B1659" s="3" t="s">
        <v>1880</v>
      </c>
      <c r="C1659" s="3" t="s">
        <v>1881</v>
      </c>
      <c r="D1659" s="168" t="s">
        <v>2967</v>
      </c>
      <c r="E1659" s="168"/>
      <c r="F1659" s="168" t="s">
        <v>2167</v>
      </c>
      <c r="G1659" s="168"/>
      <c r="H1659" s="169">
        <v>10</v>
      </c>
      <c r="I1659" s="169"/>
      <c r="J1659" s="8">
        <v>184</v>
      </c>
    </row>
    <row r="1660" s="1" customFormat="1" ht="30" customHeight="1"/>
    <row r="1661" spans="2:3" s="1" customFormat="1" ht="18" customHeight="1">
      <c r="B1661" s="170" t="s">
        <v>2832</v>
      </c>
      <c r="C1661" s="170"/>
    </row>
    <row r="1662" s="1" customFormat="1" ht="9" customHeight="1"/>
    <row r="1663" spans="2:11" s="1" customFormat="1" ht="18" customHeight="1">
      <c r="B1663" s="2" t="s">
        <v>2160</v>
      </c>
      <c r="C1663" s="2" t="s">
        <v>2163</v>
      </c>
      <c r="D1663" s="174" t="s">
        <v>2161</v>
      </c>
      <c r="E1663" s="174"/>
      <c r="F1663" s="174" t="s">
        <v>2162</v>
      </c>
      <c r="G1663" s="174"/>
      <c r="H1663" s="174" t="s">
        <v>3330</v>
      </c>
      <c r="I1663" s="174"/>
      <c r="J1663" s="174" t="s">
        <v>3331</v>
      </c>
      <c r="K1663" s="174"/>
    </row>
    <row r="1664" spans="2:11" s="1" customFormat="1" ht="18" customHeight="1">
      <c r="B1664" s="3" t="s">
        <v>1332</v>
      </c>
      <c r="C1664" s="3" t="s">
        <v>1333</v>
      </c>
      <c r="D1664" s="168" t="s">
        <v>2969</v>
      </c>
      <c r="E1664" s="168"/>
      <c r="F1664" s="168" t="s">
        <v>2170</v>
      </c>
      <c r="G1664" s="168"/>
      <c r="H1664" s="169">
        <v>3</v>
      </c>
      <c r="I1664" s="169"/>
      <c r="J1664" s="169">
        <v>65</v>
      </c>
      <c r="K1664" s="169"/>
    </row>
    <row r="1665" spans="2:11" s="1" customFormat="1" ht="18" customHeight="1">
      <c r="B1665" s="3" t="s">
        <v>1334</v>
      </c>
      <c r="C1665" s="3" t="s">
        <v>1335</v>
      </c>
      <c r="D1665" s="168" t="s">
        <v>2970</v>
      </c>
      <c r="E1665" s="168"/>
      <c r="F1665" s="168" t="s">
        <v>2170</v>
      </c>
      <c r="G1665" s="168"/>
      <c r="H1665" s="169">
        <v>3</v>
      </c>
      <c r="I1665" s="169"/>
      <c r="J1665" s="169">
        <v>63</v>
      </c>
      <c r="K1665" s="169"/>
    </row>
    <row r="1666" spans="2:11" s="1" customFormat="1" ht="18" customHeight="1">
      <c r="B1666" s="3" t="s">
        <v>1338</v>
      </c>
      <c r="C1666" s="3" t="s">
        <v>1339</v>
      </c>
      <c r="D1666" s="168" t="s">
        <v>2973</v>
      </c>
      <c r="E1666" s="168"/>
      <c r="F1666" s="168" t="s">
        <v>2170</v>
      </c>
      <c r="G1666" s="168"/>
      <c r="H1666" s="169">
        <v>2</v>
      </c>
      <c r="I1666" s="169"/>
      <c r="J1666" s="169">
        <v>35</v>
      </c>
      <c r="K1666" s="169"/>
    </row>
    <row r="1667" spans="2:11" s="1" customFormat="1" ht="18" customHeight="1">
      <c r="B1667" s="3" t="s">
        <v>1340</v>
      </c>
      <c r="C1667" s="3" t="s">
        <v>1341</v>
      </c>
      <c r="D1667" s="168" t="s">
        <v>2973</v>
      </c>
      <c r="E1667" s="168"/>
      <c r="F1667" s="168" t="s">
        <v>2170</v>
      </c>
      <c r="G1667" s="168"/>
      <c r="H1667" s="169">
        <v>2</v>
      </c>
      <c r="I1667" s="169"/>
      <c r="J1667" s="169">
        <v>35</v>
      </c>
      <c r="K1667" s="169"/>
    </row>
    <row r="1668" spans="2:11" s="1" customFormat="1" ht="18" customHeight="1">
      <c r="B1668" s="3" t="s">
        <v>1588</v>
      </c>
      <c r="C1668" s="3" t="s">
        <v>1589</v>
      </c>
      <c r="D1668" s="168" t="s">
        <v>2978</v>
      </c>
      <c r="E1668" s="168"/>
      <c r="F1668" s="168" t="s">
        <v>2167</v>
      </c>
      <c r="G1668" s="168"/>
      <c r="H1668" s="169">
        <v>7</v>
      </c>
      <c r="I1668" s="169"/>
      <c r="J1668" s="169">
        <v>126</v>
      </c>
      <c r="K1668" s="169"/>
    </row>
    <row r="1669" spans="2:11" s="1" customFormat="1" ht="18" customHeight="1">
      <c r="B1669" s="3" t="s">
        <v>1590</v>
      </c>
      <c r="C1669" s="3" t="s">
        <v>1591</v>
      </c>
      <c r="D1669" s="168" t="s">
        <v>2675</v>
      </c>
      <c r="E1669" s="168"/>
      <c r="F1669" s="168" t="s">
        <v>2167</v>
      </c>
      <c r="G1669" s="168"/>
      <c r="H1669" s="169">
        <v>10</v>
      </c>
      <c r="I1669" s="169"/>
      <c r="J1669" s="169">
        <v>183</v>
      </c>
      <c r="K1669" s="169"/>
    </row>
    <row r="1670" spans="2:11" s="1" customFormat="1" ht="18" customHeight="1">
      <c r="B1670" s="3" t="s">
        <v>1592</v>
      </c>
      <c r="C1670" s="3" t="s">
        <v>1593</v>
      </c>
      <c r="D1670" s="168" t="s">
        <v>2979</v>
      </c>
      <c r="E1670" s="168"/>
      <c r="F1670" s="168" t="s">
        <v>2167</v>
      </c>
      <c r="G1670" s="168"/>
      <c r="H1670" s="169">
        <v>5</v>
      </c>
      <c r="I1670" s="169"/>
      <c r="J1670" s="169">
        <v>56</v>
      </c>
      <c r="K1670" s="169"/>
    </row>
    <row r="1671" spans="2:11" s="1" customFormat="1" ht="18" customHeight="1">
      <c r="B1671" s="3" t="s">
        <v>1594</v>
      </c>
      <c r="C1671" s="3" t="s">
        <v>1595</v>
      </c>
      <c r="D1671" s="168" t="s">
        <v>2980</v>
      </c>
      <c r="E1671" s="168"/>
      <c r="F1671" s="168" t="s">
        <v>2167</v>
      </c>
      <c r="G1671" s="168"/>
      <c r="H1671" s="169">
        <v>2</v>
      </c>
      <c r="I1671" s="169"/>
      <c r="J1671" s="169">
        <v>20</v>
      </c>
      <c r="K1671" s="169"/>
    </row>
    <row r="1672" spans="2:11" s="1" customFormat="1" ht="18" customHeight="1">
      <c r="B1672" s="3" t="s">
        <v>1722</v>
      </c>
      <c r="C1672" s="3" t="s">
        <v>1723</v>
      </c>
      <c r="D1672" s="168" t="s">
        <v>2983</v>
      </c>
      <c r="E1672" s="168"/>
      <c r="F1672" s="168" t="s">
        <v>2210</v>
      </c>
      <c r="G1672" s="168"/>
      <c r="H1672" s="169">
        <v>18</v>
      </c>
      <c r="I1672" s="169"/>
      <c r="J1672" s="169">
        <v>370</v>
      </c>
      <c r="K1672" s="169"/>
    </row>
    <row r="1673" spans="2:11" s="1" customFormat="1" ht="18" customHeight="1">
      <c r="B1673" s="3" t="s">
        <v>1734</v>
      </c>
      <c r="C1673" s="3" t="s">
        <v>1735</v>
      </c>
      <c r="D1673" s="168" t="s">
        <v>2833</v>
      </c>
      <c r="E1673" s="168"/>
      <c r="F1673" s="168" t="s">
        <v>2242</v>
      </c>
      <c r="G1673" s="168"/>
      <c r="H1673" s="169">
        <v>12</v>
      </c>
      <c r="I1673" s="169"/>
      <c r="J1673" s="169">
        <v>218</v>
      </c>
      <c r="K1673" s="169"/>
    </row>
    <row r="1674" spans="2:11" s="1" customFormat="1" ht="18" customHeight="1">
      <c r="B1674" s="3" t="s">
        <v>1762</v>
      </c>
      <c r="C1674" s="3" t="s">
        <v>1763</v>
      </c>
      <c r="D1674" s="168" t="s">
        <v>2833</v>
      </c>
      <c r="E1674" s="168"/>
      <c r="F1674" s="168" t="s">
        <v>2242</v>
      </c>
      <c r="G1674" s="168"/>
      <c r="H1674" s="169">
        <v>12</v>
      </c>
      <c r="I1674" s="169"/>
      <c r="J1674" s="169">
        <v>218</v>
      </c>
      <c r="K1674" s="169"/>
    </row>
    <row r="1675" spans="2:11" s="1" customFormat="1" ht="18" customHeight="1">
      <c r="B1675" s="10"/>
      <c r="C1675" s="3" t="s">
        <v>1763</v>
      </c>
      <c r="D1675" s="168" t="s">
        <v>2834</v>
      </c>
      <c r="E1675" s="168"/>
      <c r="F1675" s="168" t="s">
        <v>2244</v>
      </c>
      <c r="G1675" s="168"/>
      <c r="H1675" s="169">
        <v>14</v>
      </c>
      <c r="I1675" s="169"/>
      <c r="J1675" s="169">
        <v>256</v>
      </c>
      <c r="K1675" s="169"/>
    </row>
    <row r="1676" spans="2:11" s="1" customFormat="1" ht="18" customHeight="1">
      <c r="B1676" s="3" t="s">
        <v>1834</v>
      </c>
      <c r="C1676" s="3" t="s">
        <v>1835</v>
      </c>
      <c r="D1676" s="168" t="s">
        <v>2833</v>
      </c>
      <c r="E1676" s="168"/>
      <c r="F1676" s="168" t="s">
        <v>2242</v>
      </c>
      <c r="G1676" s="168"/>
      <c r="H1676" s="169">
        <v>12</v>
      </c>
      <c r="I1676" s="169"/>
      <c r="J1676" s="169">
        <v>218</v>
      </c>
      <c r="K1676" s="169"/>
    </row>
    <row r="1677" spans="2:11" s="1" customFormat="1" ht="18" customHeight="1">
      <c r="B1677" s="10"/>
      <c r="C1677" s="3" t="s">
        <v>1835</v>
      </c>
      <c r="D1677" s="168" t="s">
        <v>2846</v>
      </c>
      <c r="E1677" s="168"/>
      <c r="F1677" s="168" t="s">
        <v>2262</v>
      </c>
      <c r="G1677" s="168"/>
      <c r="H1677" s="169">
        <v>19</v>
      </c>
      <c r="I1677" s="169"/>
      <c r="J1677" s="169">
        <v>329</v>
      </c>
      <c r="K1677" s="169"/>
    </row>
    <row r="1678" spans="2:11" s="1" customFormat="1" ht="18" customHeight="1">
      <c r="B1678" s="10"/>
      <c r="C1678" s="3" t="s">
        <v>1835</v>
      </c>
      <c r="D1678" s="168" t="s">
        <v>2834</v>
      </c>
      <c r="E1678" s="168"/>
      <c r="F1678" s="168" t="s">
        <v>2244</v>
      </c>
      <c r="G1678" s="168"/>
      <c r="H1678" s="169">
        <v>14</v>
      </c>
      <c r="I1678" s="169"/>
      <c r="J1678" s="169">
        <v>256</v>
      </c>
      <c r="K1678" s="169"/>
    </row>
    <row r="1679" spans="2:11" s="1" customFormat="1" ht="18" customHeight="1">
      <c r="B1679" s="3" t="s">
        <v>1874</v>
      </c>
      <c r="C1679" s="3" t="s">
        <v>1875</v>
      </c>
      <c r="D1679" s="168" t="s">
        <v>2985</v>
      </c>
      <c r="E1679" s="168"/>
      <c r="F1679" s="168" t="s">
        <v>2167</v>
      </c>
      <c r="G1679" s="168"/>
      <c r="H1679" s="169">
        <v>4</v>
      </c>
      <c r="I1679" s="169"/>
      <c r="J1679" s="169">
        <v>69</v>
      </c>
      <c r="K1679" s="169"/>
    </row>
    <row r="1680" spans="2:11" s="1" customFormat="1" ht="18" customHeight="1">
      <c r="B1680" s="10"/>
      <c r="C1680" s="3" t="s">
        <v>1875</v>
      </c>
      <c r="D1680" s="168" t="s">
        <v>2986</v>
      </c>
      <c r="E1680" s="168"/>
      <c r="F1680" s="168" t="s">
        <v>2170</v>
      </c>
      <c r="G1680" s="168"/>
      <c r="H1680" s="169">
        <v>3</v>
      </c>
      <c r="I1680" s="169"/>
      <c r="J1680" s="169">
        <v>65</v>
      </c>
      <c r="K1680" s="169"/>
    </row>
    <row r="1681" spans="2:11" s="1" customFormat="1" ht="18" customHeight="1">
      <c r="B1681" s="3" t="s">
        <v>1876</v>
      </c>
      <c r="C1681" s="3" t="s">
        <v>1877</v>
      </c>
      <c r="D1681" s="168" t="s">
        <v>2979</v>
      </c>
      <c r="E1681" s="168"/>
      <c r="F1681" s="168" t="s">
        <v>2167</v>
      </c>
      <c r="G1681" s="168"/>
      <c r="H1681" s="169">
        <v>5</v>
      </c>
      <c r="I1681" s="169"/>
      <c r="J1681" s="169">
        <v>56</v>
      </c>
      <c r="K1681" s="169"/>
    </row>
    <row r="1682" spans="2:11" s="1" customFormat="1" ht="18" customHeight="1">
      <c r="B1682" s="3" t="s">
        <v>1878</v>
      </c>
      <c r="C1682" s="3" t="s">
        <v>1879</v>
      </c>
      <c r="D1682" s="168" t="s">
        <v>2978</v>
      </c>
      <c r="E1682" s="168"/>
      <c r="F1682" s="168" t="s">
        <v>2167</v>
      </c>
      <c r="G1682" s="168"/>
      <c r="H1682" s="169">
        <v>7</v>
      </c>
      <c r="I1682" s="169"/>
      <c r="J1682" s="169">
        <v>126</v>
      </c>
      <c r="K1682" s="169"/>
    </row>
    <row r="1683" spans="2:11" s="1" customFormat="1" ht="18" customHeight="1">
      <c r="B1683" s="3" t="s">
        <v>2002</v>
      </c>
      <c r="C1683" s="3" t="s">
        <v>2003</v>
      </c>
      <c r="D1683" s="168" t="s">
        <v>2875</v>
      </c>
      <c r="E1683" s="168"/>
      <c r="F1683" s="168" t="s">
        <v>2250</v>
      </c>
      <c r="G1683" s="168"/>
      <c r="H1683" s="169">
        <v>17</v>
      </c>
      <c r="I1683" s="169"/>
      <c r="J1683" s="169">
        <v>311</v>
      </c>
      <c r="K1683" s="169"/>
    </row>
    <row r="1684" spans="2:11" s="1" customFormat="1" ht="18" customHeight="1">
      <c r="B1684" s="10"/>
      <c r="C1684" s="3" t="s">
        <v>2003</v>
      </c>
      <c r="D1684" s="168" t="s">
        <v>2876</v>
      </c>
      <c r="E1684" s="168"/>
      <c r="F1684" s="168" t="s">
        <v>2260</v>
      </c>
      <c r="G1684" s="168"/>
      <c r="H1684" s="169">
        <v>7</v>
      </c>
      <c r="I1684" s="169"/>
      <c r="J1684" s="169">
        <v>112</v>
      </c>
      <c r="K1684" s="169"/>
    </row>
    <row r="1685" spans="2:11" s="1" customFormat="1" ht="18" customHeight="1">
      <c r="B1685" s="3" t="s">
        <v>2062</v>
      </c>
      <c r="C1685" s="3" t="s">
        <v>2063</v>
      </c>
      <c r="D1685" s="168" t="s">
        <v>2913</v>
      </c>
      <c r="E1685" s="168"/>
      <c r="F1685" s="168" t="s">
        <v>2248</v>
      </c>
      <c r="G1685" s="168"/>
      <c r="H1685" s="169">
        <v>13</v>
      </c>
      <c r="I1685" s="169"/>
      <c r="J1685" s="169">
        <v>193</v>
      </c>
      <c r="K1685" s="169"/>
    </row>
    <row r="1686" spans="2:11" s="1" customFormat="1" ht="18" customHeight="1">
      <c r="B1686" s="3" t="s">
        <v>2064</v>
      </c>
      <c r="C1686" s="3" t="s">
        <v>2065</v>
      </c>
      <c r="D1686" s="168" t="s">
        <v>2875</v>
      </c>
      <c r="E1686" s="168"/>
      <c r="F1686" s="168" t="s">
        <v>2250</v>
      </c>
      <c r="G1686" s="168"/>
      <c r="H1686" s="169">
        <v>17</v>
      </c>
      <c r="I1686" s="169"/>
      <c r="J1686" s="169">
        <v>311</v>
      </c>
      <c r="K1686" s="169"/>
    </row>
    <row r="1687" spans="2:11" s="1" customFormat="1" ht="18" customHeight="1">
      <c r="B1687" s="10"/>
      <c r="C1687" s="3" t="s">
        <v>2065</v>
      </c>
      <c r="D1687" s="168" t="s">
        <v>2876</v>
      </c>
      <c r="E1687" s="168"/>
      <c r="F1687" s="168" t="s">
        <v>2260</v>
      </c>
      <c r="G1687" s="168"/>
      <c r="H1687" s="169">
        <v>7</v>
      </c>
      <c r="I1687" s="169"/>
      <c r="J1687" s="169">
        <v>112</v>
      </c>
      <c r="K1687" s="169"/>
    </row>
    <row r="1688" spans="2:11" s="1" customFormat="1" ht="18" customHeight="1">
      <c r="B1688" s="10"/>
      <c r="C1688" s="3" t="s">
        <v>2065</v>
      </c>
      <c r="D1688" s="168" t="s">
        <v>2846</v>
      </c>
      <c r="E1688" s="168"/>
      <c r="F1688" s="168" t="s">
        <v>2262</v>
      </c>
      <c r="G1688" s="168"/>
      <c r="H1688" s="169">
        <v>19</v>
      </c>
      <c r="I1688" s="169"/>
      <c r="J1688" s="169">
        <v>329</v>
      </c>
      <c r="K1688" s="169"/>
    </row>
    <row r="1689" spans="2:11" s="1" customFormat="1" ht="18" customHeight="1">
      <c r="B1689" s="10"/>
      <c r="C1689" s="3" t="s">
        <v>2065</v>
      </c>
      <c r="D1689" s="168" t="s">
        <v>2914</v>
      </c>
      <c r="E1689" s="168"/>
      <c r="F1689" s="168" t="s">
        <v>2244</v>
      </c>
      <c r="G1689" s="168"/>
      <c r="H1689" s="169">
        <v>5</v>
      </c>
      <c r="I1689" s="169"/>
      <c r="J1689" s="169">
        <v>85</v>
      </c>
      <c r="K1689" s="169"/>
    </row>
    <row r="1690" spans="2:11" s="1" customFormat="1" ht="18" customHeight="1">
      <c r="B1690" s="3" t="s">
        <v>2076</v>
      </c>
      <c r="C1690" s="3" t="s">
        <v>2077</v>
      </c>
      <c r="D1690" s="168" t="s">
        <v>2846</v>
      </c>
      <c r="E1690" s="168"/>
      <c r="F1690" s="168" t="s">
        <v>2262</v>
      </c>
      <c r="G1690" s="168"/>
      <c r="H1690" s="169">
        <v>19</v>
      </c>
      <c r="I1690" s="169"/>
      <c r="J1690" s="169">
        <v>329</v>
      </c>
      <c r="K1690" s="169"/>
    </row>
    <row r="1691" spans="2:11" s="1" customFormat="1" ht="18" customHeight="1">
      <c r="B1691" s="3" t="s">
        <v>2126</v>
      </c>
      <c r="C1691" s="3" t="s">
        <v>2127</v>
      </c>
      <c r="D1691" s="168" t="s">
        <v>2978</v>
      </c>
      <c r="E1691" s="168"/>
      <c r="F1691" s="168" t="s">
        <v>2167</v>
      </c>
      <c r="G1691" s="168"/>
      <c r="H1691" s="169">
        <v>7</v>
      </c>
      <c r="I1691" s="169"/>
      <c r="J1691" s="169">
        <v>126</v>
      </c>
      <c r="K1691" s="169"/>
    </row>
    <row r="1692" s="1" customFormat="1" ht="30" customHeight="1"/>
    <row r="1693" spans="2:3" s="1" customFormat="1" ht="18" customHeight="1">
      <c r="B1693" s="170" t="s">
        <v>3198</v>
      </c>
      <c r="C1693" s="170"/>
    </row>
    <row r="1694" s="1" customFormat="1" ht="9" customHeight="1"/>
    <row r="1695" spans="2:10" s="1" customFormat="1" ht="18" customHeight="1">
      <c r="B1695" s="2" t="s">
        <v>2160</v>
      </c>
      <c r="C1695" s="2" t="s">
        <v>2163</v>
      </c>
      <c r="D1695" s="2" t="s">
        <v>2161</v>
      </c>
      <c r="E1695" s="174" t="s">
        <v>2162</v>
      </c>
      <c r="F1695" s="174"/>
      <c r="G1695" s="174" t="s">
        <v>3330</v>
      </c>
      <c r="H1695" s="174"/>
      <c r="I1695" s="174" t="s">
        <v>3331</v>
      </c>
      <c r="J1695" s="174"/>
    </row>
    <row r="1696" spans="2:10" s="1" customFormat="1" ht="18" customHeight="1">
      <c r="B1696" s="3" t="s">
        <v>1294</v>
      </c>
      <c r="C1696" s="3" t="s">
        <v>1295</v>
      </c>
      <c r="D1696" s="3" t="s">
        <v>3199</v>
      </c>
      <c r="E1696" s="168" t="s">
        <v>2170</v>
      </c>
      <c r="F1696" s="168"/>
      <c r="G1696" s="169">
        <v>2</v>
      </c>
      <c r="H1696" s="169"/>
      <c r="I1696" s="169">
        <v>36</v>
      </c>
      <c r="J1696" s="169"/>
    </row>
    <row r="1697" spans="2:10" s="1" customFormat="1" ht="18" customHeight="1">
      <c r="B1697" s="3" t="s">
        <v>1556</v>
      </c>
      <c r="C1697" s="3" t="s">
        <v>1557</v>
      </c>
      <c r="D1697" s="3" t="s">
        <v>3210</v>
      </c>
      <c r="E1697" s="168" t="s">
        <v>2167</v>
      </c>
      <c r="F1697" s="168"/>
      <c r="G1697" s="169">
        <v>5</v>
      </c>
      <c r="H1697" s="169"/>
      <c r="I1697" s="169">
        <v>71</v>
      </c>
      <c r="J1697" s="169"/>
    </row>
    <row r="1698" s="1" customFormat="1" ht="30" customHeight="1"/>
    <row r="1699" spans="2:3" s="1" customFormat="1" ht="18" customHeight="1">
      <c r="B1699" s="170" t="s">
        <v>3038</v>
      </c>
      <c r="C1699" s="170"/>
    </row>
    <row r="1700" s="1" customFormat="1" ht="9" customHeight="1"/>
    <row r="1701" spans="2:10" s="1" customFormat="1" ht="18" customHeight="1">
      <c r="B1701" s="2" t="s">
        <v>2160</v>
      </c>
      <c r="C1701" s="2" t="s">
        <v>2163</v>
      </c>
      <c r="D1701" s="2" t="s">
        <v>2161</v>
      </c>
      <c r="E1701" s="174" t="s">
        <v>2162</v>
      </c>
      <c r="F1701" s="174"/>
      <c r="G1701" s="174" t="s">
        <v>3330</v>
      </c>
      <c r="H1701" s="174"/>
      <c r="I1701" s="174" t="s">
        <v>3331</v>
      </c>
      <c r="J1701" s="174"/>
    </row>
    <row r="1702" spans="2:10" s="1" customFormat="1" ht="18" customHeight="1">
      <c r="B1702" s="3" t="s">
        <v>1190</v>
      </c>
      <c r="C1702" s="3" t="s">
        <v>1191</v>
      </c>
      <c r="D1702" s="3" t="s">
        <v>3039</v>
      </c>
      <c r="E1702" s="168" t="s">
        <v>2210</v>
      </c>
      <c r="F1702" s="168"/>
      <c r="G1702" s="169">
        <v>3</v>
      </c>
      <c r="H1702" s="169"/>
      <c r="I1702" s="169">
        <v>72</v>
      </c>
      <c r="J1702" s="169"/>
    </row>
    <row r="1703" spans="2:10" s="1" customFormat="1" ht="18" customHeight="1">
      <c r="B1703" s="10"/>
      <c r="C1703" s="3" t="s">
        <v>1191</v>
      </c>
      <c r="D1703" s="3" t="s">
        <v>3040</v>
      </c>
      <c r="E1703" s="168" t="s">
        <v>2170</v>
      </c>
      <c r="F1703" s="168"/>
      <c r="G1703" s="169">
        <v>3</v>
      </c>
      <c r="H1703" s="169"/>
      <c r="I1703" s="169">
        <v>60</v>
      </c>
      <c r="J1703" s="169"/>
    </row>
    <row r="1704" spans="2:10" s="1" customFormat="1" ht="18" customHeight="1">
      <c r="B1704" s="10"/>
      <c r="C1704" s="3" t="s">
        <v>1191</v>
      </c>
      <c r="D1704" s="3" t="s">
        <v>3041</v>
      </c>
      <c r="E1704" s="168" t="s">
        <v>2167</v>
      </c>
      <c r="F1704" s="168"/>
      <c r="G1704" s="169">
        <v>5</v>
      </c>
      <c r="H1704" s="169"/>
      <c r="I1704" s="169">
        <v>107</v>
      </c>
      <c r="J1704" s="169"/>
    </row>
    <row r="1705" s="1" customFormat="1" ht="30" customHeight="1"/>
    <row r="1706" spans="2:3" s="1" customFormat="1" ht="18" customHeight="1">
      <c r="B1706" s="170" t="s">
        <v>3083</v>
      </c>
      <c r="C1706" s="170"/>
    </row>
    <row r="1707" s="1" customFormat="1" ht="9" customHeight="1"/>
    <row r="1708" spans="2:10" s="1" customFormat="1" ht="18" customHeight="1">
      <c r="B1708" s="2" t="s">
        <v>2160</v>
      </c>
      <c r="C1708" s="2" t="s">
        <v>2163</v>
      </c>
      <c r="D1708" s="2" t="s">
        <v>2161</v>
      </c>
      <c r="E1708" s="174" t="s">
        <v>2162</v>
      </c>
      <c r="F1708" s="174"/>
      <c r="G1708" s="174" t="s">
        <v>3330</v>
      </c>
      <c r="H1708" s="174"/>
      <c r="I1708" s="174" t="s">
        <v>3331</v>
      </c>
      <c r="J1708" s="174"/>
    </row>
    <row r="1709" spans="2:10" s="1" customFormat="1" ht="18" customHeight="1">
      <c r="B1709" s="3" t="s">
        <v>456</v>
      </c>
      <c r="C1709" s="3" t="s">
        <v>457</v>
      </c>
      <c r="D1709" s="3" t="s">
        <v>3084</v>
      </c>
      <c r="E1709" s="168" t="s">
        <v>2170</v>
      </c>
      <c r="F1709" s="168"/>
      <c r="G1709" s="169">
        <v>1</v>
      </c>
      <c r="H1709" s="169"/>
      <c r="I1709" s="169">
        <v>9</v>
      </c>
      <c r="J1709" s="169"/>
    </row>
    <row r="1710" spans="2:10" s="1" customFormat="1" ht="18" customHeight="1">
      <c r="B1710" s="10"/>
      <c r="C1710" s="3" t="s">
        <v>457</v>
      </c>
      <c r="D1710" s="3" t="s">
        <v>3085</v>
      </c>
      <c r="E1710" s="168" t="s">
        <v>2167</v>
      </c>
      <c r="F1710" s="168"/>
      <c r="G1710" s="169">
        <v>1</v>
      </c>
      <c r="H1710" s="169"/>
      <c r="I1710" s="169">
        <v>14</v>
      </c>
      <c r="J1710" s="169"/>
    </row>
    <row r="1711" s="1" customFormat="1" ht="30" customHeight="1"/>
    <row r="1712" spans="2:3" s="1" customFormat="1" ht="18" customHeight="1">
      <c r="B1712" s="170" t="s">
        <v>2595</v>
      </c>
      <c r="C1712" s="170"/>
    </row>
    <row r="1713" s="1" customFormat="1" ht="9" customHeight="1"/>
    <row r="1714" spans="2:10" s="1" customFormat="1" ht="18" customHeight="1">
      <c r="B1714" s="2" t="s">
        <v>2160</v>
      </c>
      <c r="C1714" s="2" t="s">
        <v>2163</v>
      </c>
      <c r="D1714" s="174" t="s">
        <v>2161</v>
      </c>
      <c r="E1714" s="174"/>
      <c r="F1714" s="174" t="s">
        <v>2162</v>
      </c>
      <c r="G1714" s="174"/>
      <c r="H1714" s="174" t="s">
        <v>3330</v>
      </c>
      <c r="I1714" s="174"/>
      <c r="J1714" s="2" t="s">
        <v>3331</v>
      </c>
    </row>
    <row r="1715" spans="2:10" s="1" customFormat="1" ht="18" customHeight="1">
      <c r="B1715" s="3" t="s">
        <v>1256</v>
      </c>
      <c r="C1715" s="3" t="s">
        <v>1257</v>
      </c>
      <c r="D1715" s="168" t="s">
        <v>2596</v>
      </c>
      <c r="E1715" s="168"/>
      <c r="F1715" s="168" t="s">
        <v>2170</v>
      </c>
      <c r="G1715" s="168"/>
      <c r="H1715" s="169">
        <v>2</v>
      </c>
      <c r="I1715" s="169"/>
      <c r="J1715" s="8">
        <v>49</v>
      </c>
    </row>
    <row r="1716" spans="2:10" s="1" customFormat="1" ht="18" customHeight="1">
      <c r="B1716" s="3" t="s">
        <v>1518</v>
      </c>
      <c r="C1716" s="3" t="s">
        <v>1519</v>
      </c>
      <c r="D1716" s="168" t="s">
        <v>2720</v>
      </c>
      <c r="E1716" s="168"/>
      <c r="F1716" s="168" t="s">
        <v>2167</v>
      </c>
      <c r="G1716" s="168"/>
      <c r="H1716" s="169">
        <v>5</v>
      </c>
      <c r="I1716" s="169"/>
      <c r="J1716" s="8">
        <v>72</v>
      </c>
    </row>
    <row r="1717" spans="2:10" s="1" customFormat="1" ht="18" customHeight="1">
      <c r="B1717" s="10"/>
      <c r="C1717" s="3" t="s">
        <v>1519</v>
      </c>
      <c r="D1717" s="168" t="s">
        <v>2721</v>
      </c>
      <c r="E1717" s="168"/>
      <c r="F1717" s="168" t="s">
        <v>2210</v>
      </c>
      <c r="G1717" s="168"/>
      <c r="H1717" s="169">
        <v>3</v>
      </c>
      <c r="I1717" s="169"/>
      <c r="J1717" s="8">
        <v>65</v>
      </c>
    </row>
    <row r="1718" spans="2:10" s="1" customFormat="1" ht="18" customHeight="1">
      <c r="B1718" s="3" t="s">
        <v>1922</v>
      </c>
      <c r="C1718" s="3" t="s">
        <v>1923</v>
      </c>
      <c r="D1718" s="168" t="s">
        <v>2720</v>
      </c>
      <c r="E1718" s="168"/>
      <c r="F1718" s="168" t="s">
        <v>2167</v>
      </c>
      <c r="G1718" s="168"/>
      <c r="H1718" s="169">
        <v>5</v>
      </c>
      <c r="I1718" s="169"/>
      <c r="J1718" s="8">
        <v>72</v>
      </c>
    </row>
    <row r="1719" spans="2:10" s="1" customFormat="1" ht="18" customHeight="1">
      <c r="B1719" s="10"/>
      <c r="C1719" s="3" t="s">
        <v>1923</v>
      </c>
      <c r="D1719" s="168" t="s">
        <v>2721</v>
      </c>
      <c r="E1719" s="168"/>
      <c r="F1719" s="168" t="s">
        <v>2210</v>
      </c>
      <c r="G1719" s="168"/>
      <c r="H1719" s="169">
        <v>3</v>
      </c>
      <c r="I1719" s="169"/>
      <c r="J1719" s="8">
        <v>65</v>
      </c>
    </row>
    <row r="1720" spans="2:10" s="1" customFormat="1" ht="18" customHeight="1">
      <c r="B1720" s="3" t="s">
        <v>1924</v>
      </c>
      <c r="C1720" s="3" t="s">
        <v>1925</v>
      </c>
      <c r="D1720" s="168" t="s">
        <v>2720</v>
      </c>
      <c r="E1720" s="168"/>
      <c r="F1720" s="168" t="s">
        <v>2167</v>
      </c>
      <c r="G1720" s="168"/>
      <c r="H1720" s="169">
        <v>5</v>
      </c>
      <c r="I1720" s="169"/>
      <c r="J1720" s="8">
        <v>72</v>
      </c>
    </row>
    <row r="1721" spans="2:10" s="1" customFormat="1" ht="18" customHeight="1">
      <c r="B1721" s="10"/>
      <c r="C1721" s="3" t="s">
        <v>1925</v>
      </c>
      <c r="D1721" s="168" t="s">
        <v>2721</v>
      </c>
      <c r="E1721" s="168"/>
      <c r="F1721" s="168" t="s">
        <v>2210</v>
      </c>
      <c r="G1721" s="168"/>
      <c r="H1721" s="169">
        <v>3</v>
      </c>
      <c r="I1721" s="169"/>
      <c r="J1721" s="8">
        <v>65</v>
      </c>
    </row>
    <row r="1722" spans="2:10" s="1" customFormat="1" ht="18" customHeight="1">
      <c r="B1722" s="3" t="s">
        <v>1926</v>
      </c>
      <c r="C1722" s="3" t="s">
        <v>1927</v>
      </c>
      <c r="D1722" s="168" t="s">
        <v>2720</v>
      </c>
      <c r="E1722" s="168"/>
      <c r="F1722" s="168" t="s">
        <v>2167</v>
      </c>
      <c r="G1722" s="168"/>
      <c r="H1722" s="169">
        <v>5</v>
      </c>
      <c r="I1722" s="169"/>
      <c r="J1722" s="8">
        <v>72</v>
      </c>
    </row>
    <row r="1723" spans="2:10" s="1" customFormat="1" ht="18" customHeight="1">
      <c r="B1723" s="10"/>
      <c r="C1723" s="3" t="s">
        <v>1927</v>
      </c>
      <c r="D1723" s="168" t="s">
        <v>2721</v>
      </c>
      <c r="E1723" s="168"/>
      <c r="F1723" s="168" t="s">
        <v>2210</v>
      </c>
      <c r="G1723" s="168"/>
      <c r="H1723" s="169">
        <v>3</v>
      </c>
      <c r="I1723" s="169"/>
      <c r="J1723" s="8">
        <v>65</v>
      </c>
    </row>
    <row r="1724" s="1" customFormat="1" ht="30" customHeight="1"/>
    <row r="1725" spans="2:3" s="1" customFormat="1" ht="18" customHeight="1">
      <c r="B1725" s="170" t="s">
        <v>2998</v>
      </c>
      <c r="C1725" s="170"/>
    </row>
    <row r="1726" s="1" customFormat="1" ht="9" customHeight="1"/>
    <row r="1727" spans="2:10" s="1" customFormat="1" ht="18" customHeight="1">
      <c r="B1727" s="2" t="s">
        <v>2160</v>
      </c>
      <c r="C1727" s="2" t="s">
        <v>2163</v>
      </c>
      <c r="D1727" s="2" t="s">
        <v>2161</v>
      </c>
      <c r="E1727" s="174" t="s">
        <v>2162</v>
      </c>
      <c r="F1727" s="174"/>
      <c r="G1727" s="174" t="s">
        <v>3330</v>
      </c>
      <c r="H1727" s="174"/>
      <c r="I1727" s="174" t="s">
        <v>3331</v>
      </c>
      <c r="J1727" s="174"/>
    </row>
    <row r="1728" spans="2:10" s="1" customFormat="1" ht="18" customHeight="1">
      <c r="B1728" s="3" t="s">
        <v>522</v>
      </c>
      <c r="C1728" s="3" t="s">
        <v>523</v>
      </c>
      <c r="D1728" s="3" t="s">
        <v>2999</v>
      </c>
      <c r="E1728" s="168" t="s">
        <v>2210</v>
      </c>
      <c r="F1728" s="168"/>
      <c r="G1728" s="169">
        <v>9</v>
      </c>
      <c r="H1728" s="169"/>
      <c r="I1728" s="169">
        <v>170</v>
      </c>
      <c r="J1728" s="169"/>
    </row>
    <row r="1729" spans="2:10" s="1" customFormat="1" ht="18" customHeight="1">
      <c r="B1729" s="10"/>
      <c r="C1729" s="3" t="s">
        <v>523</v>
      </c>
      <c r="D1729" s="3" t="s">
        <v>3000</v>
      </c>
      <c r="E1729" s="168" t="s">
        <v>2167</v>
      </c>
      <c r="F1729" s="168"/>
      <c r="G1729" s="169">
        <v>8</v>
      </c>
      <c r="H1729" s="169"/>
      <c r="I1729" s="169">
        <v>156</v>
      </c>
      <c r="J1729" s="169"/>
    </row>
    <row r="1730" spans="2:10" s="1" customFormat="1" ht="18" customHeight="1">
      <c r="B1730" s="3" t="s">
        <v>560</v>
      </c>
      <c r="C1730" s="3" t="s">
        <v>561</v>
      </c>
      <c r="D1730" s="3" t="s">
        <v>2999</v>
      </c>
      <c r="E1730" s="168" t="s">
        <v>2210</v>
      </c>
      <c r="F1730" s="168"/>
      <c r="G1730" s="169">
        <v>9</v>
      </c>
      <c r="H1730" s="169"/>
      <c r="I1730" s="169">
        <v>170</v>
      </c>
      <c r="J1730" s="169"/>
    </row>
    <row r="1731" spans="2:10" s="1" customFormat="1" ht="18" customHeight="1">
      <c r="B1731" s="3" t="s">
        <v>698</v>
      </c>
      <c r="C1731" s="3" t="s">
        <v>699</v>
      </c>
      <c r="D1731" s="3" t="s">
        <v>2999</v>
      </c>
      <c r="E1731" s="168" t="s">
        <v>2210</v>
      </c>
      <c r="F1731" s="168"/>
      <c r="G1731" s="169">
        <v>9</v>
      </c>
      <c r="H1731" s="169"/>
      <c r="I1731" s="169">
        <v>170</v>
      </c>
      <c r="J1731" s="169"/>
    </row>
    <row r="1732" spans="2:10" s="1" customFormat="1" ht="18" customHeight="1">
      <c r="B1732" s="10"/>
      <c r="C1732" s="3" t="s">
        <v>699</v>
      </c>
      <c r="D1732" s="3" t="s">
        <v>3000</v>
      </c>
      <c r="E1732" s="168" t="s">
        <v>2167</v>
      </c>
      <c r="F1732" s="168"/>
      <c r="G1732" s="169">
        <v>8</v>
      </c>
      <c r="H1732" s="169"/>
      <c r="I1732" s="169">
        <v>156</v>
      </c>
      <c r="J1732" s="169"/>
    </row>
    <row r="1733" s="1" customFormat="1" ht="30" customHeight="1"/>
    <row r="1734" spans="2:3" s="1" customFormat="1" ht="18" customHeight="1">
      <c r="B1734" s="170" t="s">
        <v>2850</v>
      </c>
      <c r="C1734" s="170"/>
    </row>
    <row r="1735" s="1" customFormat="1" ht="9" customHeight="1"/>
    <row r="1736" spans="2:9" s="1" customFormat="1" ht="18" customHeight="1">
      <c r="B1736" s="2" t="s">
        <v>2160</v>
      </c>
      <c r="C1736" s="2" t="s">
        <v>2163</v>
      </c>
      <c r="D1736" s="2" t="s">
        <v>2161</v>
      </c>
      <c r="E1736" s="2" t="s">
        <v>2162</v>
      </c>
      <c r="F1736" s="174" t="s">
        <v>3330</v>
      </c>
      <c r="G1736" s="174"/>
      <c r="H1736" s="174" t="s">
        <v>3331</v>
      </c>
      <c r="I1736" s="174"/>
    </row>
    <row r="1737" spans="2:9" s="1" customFormat="1" ht="18" customHeight="1">
      <c r="B1737" s="3" t="s">
        <v>1872</v>
      </c>
      <c r="C1737" s="3" t="s">
        <v>1873</v>
      </c>
      <c r="D1737" s="3" t="s">
        <v>2850</v>
      </c>
      <c r="E1737" s="3" t="s">
        <v>2170</v>
      </c>
      <c r="F1737" s="169">
        <v>1</v>
      </c>
      <c r="G1737" s="169"/>
      <c r="H1737" s="169">
        <v>22</v>
      </c>
      <c r="I1737" s="169"/>
    </row>
    <row r="1738" spans="2:9" s="1" customFormat="1" ht="18" customHeight="1">
      <c r="B1738" s="3" t="s">
        <v>2120</v>
      </c>
      <c r="C1738" s="3" t="s">
        <v>2121</v>
      </c>
      <c r="D1738" s="3" t="s">
        <v>2850</v>
      </c>
      <c r="E1738" s="3" t="s">
        <v>2170</v>
      </c>
      <c r="F1738" s="169">
        <v>1</v>
      </c>
      <c r="G1738" s="169"/>
      <c r="H1738" s="169">
        <v>22</v>
      </c>
      <c r="I1738" s="169"/>
    </row>
    <row r="1739" s="1" customFormat="1" ht="30" customHeight="1"/>
    <row r="1740" spans="2:3" s="1" customFormat="1" ht="18" customHeight="1">
      <c r="B1740" s="170" t="s">
        <v>2559</v>
      </c>
      <c r="C1740" s="170"/>
    </row>
    <row r="1741" s="1" customFormat="1" ht="9" customHeight="1"/>
    <row r="1742" spans="2:11" s="1" customFormat="1" ht="18" customHeight="1">
      <c r="B1742" s="2" t="s">
        <v>2160</v>
      </c>
      <c r="C1742" s="2" t="s">
        <v>2163</v>
      </c>
      <c r="D1742" s="174" t="s">
        <v>2161</v>
      </c>
      <c r="E1742" s="174"/>
      <c r="F1742" s="174" t="s">
        <v>2162</v>
      </c>
      <c r="G1742" s="174"/>
      <c r="H1742" s="174" t="s">
        <v>3330</v>
      </c>
      <c r="I1742" s="174"/>
      <c r="J1742" s="174" t="s">
        <v>3331</v>
      </c>
      <c r="K1742" s="174"/>
    </row>
    <row r="1743" spans="2:11" s="1" customFormat="1" ht="18" customHeight="1">
      <c r="B1743" s="3" t="s">
        <v>1184</v>
      </c>
      <c r="C1743" s="3" t="s">
        <v>1185</v>
      </c>
      <c r="D1743" s="168" t="s">
        <v>2559</v>
      </c>
      <c r="E1743" s="168"/>
      <c r="F1743" s="168" t="s">
        <v>2170</v>
      </c>
      <c r="G1743" s="168"/>
      <c r="H1743" s="169">
        <v>2</v>
      </c>
      <c r="I1743" s="169"/>
      <c r="J1743" s="169">
        <v>33</v>
      </c>
      <c r="K1743" s="169"/>
    </row>
    <row r="1744" spans="2:11" s="1" customFormat="1" ht="18" customHeight="1">
      <c r="B1744" s="3" t="s">
        <v>1440</v>
      </c>
      <c r="C1744" s="3" t="s">
        <v>1441</v>
      </c>
      <c r="D1744" s="168" t="s">
        <v>2685</v>
      </c>
      <c r="E1744" s="168"/>
      <c r="F1744" s="168" t="s">
        <v>2167</v>
      </c>
      <c r="G1744" s="168"/>
      <c r="H1744" s="169">
        <v>5</v>
      </c>
      <c r="I1744" s="169"/>
      <c r="J1744" s="169">
        <v>77</v>
      </c>
      <c r="K1744" s="169"/>
    </row>
    <row r="1745" s="1" customFormat="1" ht="30" customHeight="1"/>
    <row r="1746" spans="2:3" s="1" customFormat="1" ht="18" customHeight="1">
      <c r="B1746" s="170" t="s">
        <v>2751</v>
      </c>
      <c r="C1746" s="170"/>
    </row>
    <row r="1747" s="1" customFormat="1" ht="9" customHeight="1"/>
    <row r="1748" spans="2:10" s="1" customFormat="1" ht="18" customHeight="1">
      <c r="B1748" s="2" t="s">
        <v>2160</v>
      </c>
      <c r="C1748" s="2" t="s">
        <v>2163</v>
      </c>
      <c r="D1748" s="2" t="s">
        <v>2161</v>
      </c>
      <c r="E1748" s="174" t="s">
        <v>2162</v>
      </c>
      <c r="F1748" s="174"/>
      <c r="G1748" s="174" t="s">
        <v>3330</v>
      </c>
      <c r="H1748" s="174"/>
      <c r="I1748" s="174" t="s">
        <v>3331</v>
      </c>
      <c r="J1748" s="174"/>
    </row>
    <row r="1749" spans="2:10" s="1" customFormat="1" ht="18" customHeight="1">
      <c r="B1749" s="3" t="s">
        <v>1598</v>
      </c>
      <c r="C1749" s="3" t="s">
        <v>1599</v>
      </c>
      <c r="D1749" s="3" t="s">
        <v>2752</v>
      </c>
      <c r="E1749" s="168" t="s">
        <v>2167</v>
      </c>
      <c r="F1749" s="168"/>
      <c r="G1749" s="169">
        <v>14</v>
      </c>
      <c r="H1749" s="169"/>
      <c r="I1749" s="169">
        <v>245</v>
      </c>
      <c r="J1749" s="169"/>
    </row>
    <row r="1750" spans="2:10" s="1" customFormat="1" ht="18" customHeight="1">
      <c r="B1750" s="3" t="s">
        <v>1724</v>
      </c>
      <c r="C1750" s="3" t="s">
        <v>1725</v>
      </c>
      <c r="D1750" s="3" t="s">
        <v>2812</v>
      </c>
      <c r="E1750" s="168" t="s">
        <v>2210</v>
      </c>
      <c r="F1750" s="168"/>
      <c r="G1750" s="169">
        <v>10</v>
      </c>
      <c r="H1750" s="169"/>
      <c r="I1750" s="169">
        <v>230</v>
      </c>
      <c r="J1750" s="169"/>
    </row>
    <row r="1751" spans="2:10" s="1" customFormat="1" ht="18" customHeight="1">
      <c r="B1751" s="3" t="s">
        <v>1744</v>
      </c>
      <c r="C1751" s="3" t="s">
        <v>1745</v>
      </c>
      <c r="D1751" s="3" t="s">
        <v>2826</v>
      </c>
      <c r="E1751" s="168" t="s">
        <v>2170</v>
      </c>
      <c r="F1751" s="168"/>
      <c r="G1751" s="169">
        <v>3</v>
      </c>
      <c r="H1751" s="169"/>
      <c r="I1751" s="169">
        <v>76</v>
      </c>
      <c r="J1751" s="169"/>
    </row>
    <row r="1752" s="1" customFormat="1" ht="30" customHeight="1"/>
    <row r="1753" spans="2:3" s="1" customFormat="1" ht="18" customHeight="1">
      <c r="B1753" s="170" t="s">
        <v>2467</v>
      </c>
      <c r="C1753" s="170"/>
    </row>
    <row r="1754" s="1" customFormat="1" ht="9" customHeight="1"/>
    <row r="1755" spans="2:11" s="1" customFormat="1" ht="18" customHeight="1">
      <c r="B1755" s="2" t="s">
        <v>2160</v>
      </c>
      <c r="C1755" s="2" t="s">
        <v>2163</v>
      </c>
      <c r="D1755" s="174" t="s">
        <v>2161</v>
      </c>
      <c r="E1755" s="174"/>
      <c r="F1755" s="174"/>
      <c r="G1755" s="174" t="s">
        <v>2162</v>
      </c>
      <c r="H1755" s="174"/>
      <c r="I1755" s="2" t="s">
        <v>3330</v>
      </c>
      <c r="J1755" s="174" t="s">
        <v>3331</v>
      </c>
      <c r="K1755" s="174"/>
    </row>
    <row r="1756" spans="2:11" s="1" customFormat="1" ht="18" customHeight="1">
      <c r="B1756" s="3" t="s">
        <v>778</v>
      </c>
      <c r="C1756" s="3" t="s">
        <v>779</v>
      </c>
      <c r="D1756" s="168" t="s">
        <v>2239</v>
      </c>
      <c r="E1756" s="168"/>
      <c r="F1756" s="168"/>
      <c r="G1756" s="168" t="s">
        <v>2210</v>
      </c>
      <c r="H1756" s="168"/>
      <c r="I1756" s="8">
        <v>23</v>
      </c>
      <c r="J1756" s="169">
        <v>517</v>
      </c>
      <c r="K1756" s="169"/>
    </row>
    <row r="1757" spans="2:11" s="1" customFormat="1" ht="18" customHeight="1">
      <c r="B1757" s="10"/>
      <c r="C1757" s="3" t="s">
        <v>779</v>
      </c>
      <c r="D1757" s="168" t="s">
        <v>2221</v>
      </c>
      <c r="E1757" s="168"/>
      <c r="F1757" s="168"/>
      <c r="G1757" s="168" t="s">
        <v>2167</v>
      </c>
      <c r="H1757" s="168"/>
      <c r="I1757" s="8">
        <v>14</v>
      </c>
      <c r="J1757" s="169">
        <v>266</v>
      </c>
      <c r="K1757" s="169"/>
    </row>
    <row r="1758" spans="2:11" s="1" customFormat="1" ht="18" customHeight="1">
      <c r="B1758" s="3" t="s">
        <v>780</v>
      </c>
      <c r="C1758" s="3" t="s">
        <v>781</v>
      </c>
      <c r="D1758" s="168" t="s">
        <v>2468</v>
      </c>
      <c r="E1758" s="168"/>
      <c r="F1758" s="168"/>
      <c r="G1758" s="168" t="s">
        <v>2210</v>
      </c>
      <c r="H1758" s="168"/>
      <c r="I1758" s="8">
        <v>24</v>
      </c>
      <c r="J1758" s="169">
        <v>514</v>
      </c>
      <c r="K1758" s="169"/>
    </row>
    <row r="1759" spans="2:11" s="1" customFormat="1" ht="18" customHeight="1">
      <c r="B1759" s="10"/>
      <c r="C1759" s="3" t="s">
        <v>781</v>
      </c>
      <c r="D1759" s="168" t="s">
        <v>2469</v>
      </c>
      <c r="E1759" s="168"/>
      <c r="F1759" s="168"/>
      <c r="G1759" s="168" t="s">
        <v>2167</v>
      </c>
      <c r="H1759" s="168"/>
      <c r="I1759" s="8">
        <v>15</v>
      </c>
      <c r="J1759" s="169">
        <v>337</v>
      </c>
      <c r="K1759" s="169"/>
    </row>
    <row r="1760" spans="2:11" s="1" customFormat="1" ht="18" customHeight="1">
      <c r="B1760" s="10"/>
      <c r="C1760" s="3" t="s">
        <v>781</v>
      </c>
      <c r="D1760" s="168" t="s">
        <v>2470</v>
      </c>
      <c r="E1760" s="168"/>
      <c r="F1760" s="168"/>
      <c r="G1760" s="168" t="s">
        <v>2170</v>
      </c>
      <c r="H1760" s="168"/>
      <c r="I1760" s="8">
        <v>4</v>
      </c>
      <c r="J1760" s="169">
        <v>95</v>
      </c>
      <c r="K1760" s="169"/>
    </row>
    <row r="1761" spans="2:11" s="1" customFormat="1" ht="18" customHeight="1">
      <c r="B1761" s="3" t="s">
        <v>782</v>
      </c>
      <c r="C1761" s="3" t="s">
        <v>783</v>
      </c>
      <c r="D1761" s="168" t="s">
        <v>3097</v>
      </c>
      <c r="E1761" s="168"/>
      <c r="F1761" s="168"/>
      <c r="G1761" s="168" t="s">
        <v>2170</v>
      </c>
      <c r="H1761" s="168"/>
      <c r="I1761" s="8">
        <v>2</v>
      </c>
      <c r="J1761" s="169">
        <v>50</v>
      </c>
      <c r="K1761" s="169"/>
    </row>
    <row r="1762" spans="2:11" s="1" customFormat="1" ht="18" customHeight="1">
      <c r="B1762" s="10"/>
      <c r="C1762" s="3" t="s">
        <v>783</v>
      </c>
      <c r="D1762" s="168" t="s">
        <v>3098</v>
      </c>
      <c r="E1762" s="168"/>
      <c r="F1762" s="168"/>
      <c r="G1762" s="168" t="s">
        <v>2167</v>
      </c>
      <c r="H1762" s="168"/>
      <c r="I1762" s="8">
        <v>5</v>
      </c>
      <c r="J1762" s="169">
        <v>94</v>
      </c>
      <c r="K1762" s="169"/>
    </row>
    <row r="1763" spans="2:11" s="1" customFormat="1" ht="18" customHeight="1">
      <c r="B1763" s="10"/>
      <c r="C1763" s="3" t="s">
        <v>783</v>
      </c>
      <c r="D1763" s="168" t="s">
        <v>3099</v>
      </c>
      <c r="E1763" s="168"/>
      <c r="F1763" s="168"/>
      <c r="G1763" s="168" t="s">
        <v>2167</v>
      </c>
      <c r="H1763" s="168"/>
      <c r="I1763" s="8">
        <v>5</v>
      </c>
      <c r="J1763" s="169">
        <v>66</v>
      </c>
      <c r="K1763" s="169"/>
    </row>
    <row r="1764" spans="2:11" s="1" customFormat="1" ht="18" customHeight="1">
      <c r="B1764" s="10"/>
      <c r="C1764" s="3" t="s">
        <v>783</v>
      </c>
      <c r="D1764" s="168" t="s">
        <v>3100</v>
      </c>
      <c r="E1764" s="168"/>
      <c r="F1764" s="168"/>
      <c r="G1764" s="168" t="s">
        <v>2170</v>
      </c>
      <c r="H1764" s="168"/>
      <c r="I1764" s="8">
        <v>2</v>
      </c>
      <c r="J1764" s="169">
        <v>55</v>
      </c>
      <c r="K1764" s="169"/>
    </row>
    <row r="1765" spans="2:11" s="1" customFormat="1" ht="18" customHeight="1">
      <c r="B1765" s="3" t="s">
        <v>784</v>
      </c>
      <c r="C1765" s="3" t="s">
        <v>785</v>
      </c>
      <c r="D1765" s="168" t="s">
        <v>3101</v>
      </c>
      <c r="E1765" s="168"/>
      <c r="F1765" s="168"/>
      <c r="G1765" s="168" t="s">
        <v>2167</v>
      </c>
      <c r="H1765" s="168"/>
      <c r="I1765" s="8">
        <v>5</v>
      </c>
      <c r="J1765" s="169">
        <v>109</v>
      </c>
      <c r="K1765" s="169"/>
    </row>
    <row r="1766" spans="2:11" s="1" customFormat="1" ht="18" customHeight="1">
      <c r="B1766" s="10"/>
      <c r="C1766" s="3" t="s">
        <v>785</v>
      </c>
      <c r="D1766" s="168" t="s">
        <v>3102</v>
      </c>
      <c r="E1766" s="168"/>
      <c r="F1766" s="168"/>
      <c r="G1766" s="168" t="s">
        <v>2170</v>
      </c>
      <c r="H1766" s="168"/>
      <c r="I1766" s="8">
        <v>2</v>
      </c>
      <c r="J1766" s="169">
        <v>50</v>
      </c>
      <c r="K1766" s="169"/>
    </row>
    <row r="1767" spans="2:11" s="1" customFormat="1" ht="18" customHeight="1">
      <c r="B1767" s="3" t="s">
        <v>786</v>
      </c>
      <c r="C1767" s="3" t="s">
        <v>787</v>
      </c>
      <c r="D1767" s="168" t="s">
        <v>3103</v>
      </c>
      <c r="E1767" s="168"/>
      <c r="F1767" s="168"/>
      <c r="G1767" s="168" t="s">
        <v>2167</v>
      </c>
      <c r="H1767" s="168"/>
      <c r="I1767" s="8">
        <v>2</v>
      </c>
      <c r="J1767" s="169">
        <v>20</v>
      </c>
      <c r="K1767" s="169"/>
    </row>
    <row r="1768" spans="2:11" s="1" customFormat="1" ht="18" customHeight="1">
      <c r="B1768" s="3" t="s">
        <v>788</v>
      </c>
      <c r="C1768" s="3" t="s">
        <v>789</v>
      </c>
      <c r="D1768" s="168" t="s">
        <v>3104</v>
      </c>
      <c r="E1768" s="168"/>
      <c r="F1768" s="168"/>
      <c r="G1768" s="168" t="s">
        <v>2167</v>
      </c>
      <c r="H1768" s="168"/>
      <c r="I1768" s="8">
        <v>10</v>
      </c>
      <c r="J1768" s="169">
        <v>169</v>
      </c>
      <c r="K1768" s="169"/>
    </row>
    <row r="1769" spans="2:11" s="1" customFormat="1" ht="18" customHeight="1">
      <c r="B1769" s="10"/>
      <c r="C1769" s="3" t="s">
        <v>789</v>
      </c>
      <c r="D1769" s="168" t="s">
        <v>3105</v>
      </c>
      <c r="E1769" s="168"/>
      <c r="F1769" s="168"/>
      <c r="G1769" s="168" t="s">
        <v>2170</v>
      </c>
      <c r="H1769" s="168"/>
      <c r="I1769" s="8">
        <v>3</v>
      </c>
      <c r="J1769" s="169">
        <v>64</v>
      </c>
      <c r="K1769" s="169"/>
    </row>
    <row r="1770" spans="2:11" s="1" customFormat="1" ht="18" customHeight="1">
      <c r="B1770" s="3" t="s">
        <v>790</v>
      </c>
      <c r="C1770" s="3" t="s">
        <v>791</v>
      </c>
      <c r="D1770" s="168" t="s">
        <v>2220</v>
      </c>
      <c r="E1770" s="168"/>
      <c r="F1770" s="168"/>
      <c r="G1770" s="168" t="s">
        <v>2167</v>
      </c>
      <c r="H1770" s="168"/>
      <c r="I1770" s="8">
        <v>15</v>
      </c>
      <c r="J1770" s="169">
        <v>303</v>
      </c>
      <c r="K1770" s="169"/>
    </row>
    <row r="1771" spans="2:11" s="1" customFormat="1" ht="18" customHeight="1">
      <c r="B1771" s="3" t="s">
        <v>792</v>
      </c>
      <c r="C1771" s="3" t="s">
        <v>793</v>
      </c>
      <c r="D1771" s="168" t="s">
        <v>3106</v>
      </c>
      <c r="E1771" s="168"/>
      <c r="F1771" s="168"/>
      <c r="G1771" s="168" t="s">
        <v>2170</v>
      </c>
      <c r="H1771" s="168"/>
      <c r="I1771" s="8">
        <v>2</v>
      </c>
      <c r="J1771" s="169">
        <v>50</v>
      </c>
      <c r="K1771" s="169"/>
    </row>
    <row r="1772" spans="2:11" s="1" customFormat="1" ht="18" customHeight="1">
      <c r="B1772" s="10"/>
      <c r="C1772" s="3" t="s">
        <v>793</v>
      </c>
      <c r="D1772" s="168" t="s">
        <v>3107</v>
      </c>
      <c r="E1772" s="168"/>
      <c r="F1772" s="168"/>
      <c r="G1772" s="168" t="s">
        <v>2167</v>
      </c>
      <c r="H1772" s="168"/>
      <c r="I1772" s="8">
        <v>15</v>
      </c>
      <c r="J1772" s="169">
        <v>270</v>
      </c>
      <c r="K1772" s="169"/>
    </row>
    <row r="1773" spans="2:11" s="1" customFormat="1" ht="18" customHeight="1">
      <c r="B1773" s="10"/>
      <c r="C1773" s="3" t="s">
        <v>793</v>
      </c>
      <c r="D1773" s="168" t="s">
        <v>2499</v>
      </c>
      <c r="E1773" s="168"/>
      <c r="F1773" s="168"/>
      <c r="G1773" s="168" t="s">
        <v>2210</v>
      </c>
      <c r="H1773" s="168"/>
      <c r="I1773" s="8">
        <v>12</v>
      </c>
      <c r="J1773" s="169">
        <v>225</v>
      </c>
      <c r="K1773" s="169"/>
    </row>
    <row r="1774" spans="2:11" s="1" customFormat="1" ht="18" customHeight="1">
      <c r="B1774" s="3" t="s">
        <v>800</v>
      </c>
      <c r="C1774" s="3" t="s">
        <v>801</v>
      </c>
      <c r="D1774" s="168" t="s">
        <v>3108</v>
      </c>
      <c r="E1774" s="168"/>
      <c r="F1774" s="168"/>
      <c r="G1774" s="168" t="s">
        <v>2170</v>
      </c>
      <c r="H1774" s="168"/>
      <c r="I1774" s="8">
        <v>4</v>
      </c>
      <c r="J1774" s="169">
        <v>90</v>
      </c>
      <c r="K1774" s="169"/>
    </row>
    <row r="1775" spans="2:11" s="1" customFormat="1" ht="18" customHeight="1">
      <c r="B1775" s="10"/>
      <c r="C1775" s="3" t="s">
        <v>801</v>
      </c>
      <c r="D1775" s="168" t="s">
        <v>3109</v>
      </c>
      <c r="E1775" s="168"/>
      <c r="F1775" s="168"/>
      <c r="G1775" s="168" t="s">
        <v>2210</v>
      </c>
      <c r="H1775" s="168"/>
      <c r="I1775" s="8">
        <v>15</v>
      </c>
      <c r="J1775" s="169">
        <v>335</v>
      </c>
      <c r="K1775" s="169"/>
    </row>
    <row r="1776" spans="2:11" s="1" customFormat="1" ht="18" customHeight="1">
      <c r="B1776" s="10"/>
      <c r="C1776" s="3" t="s">
        <v>801</v>
      </c>
      <c r="D1776" s="168" t="s">
        <v>3110</v>
      </c>
      <c r="E1776" s="168"/>
      <c r="F1776" s="168"/>
      <c r="G1776" s="168" t="s">
        <v>2167</v>
      </c>
      <c r="H1776" s="168"/>
      <c r="I1776" s="8">
        <v>10</v>
      </c>
      <c r="J1776" s="169">
        <v>200</v>
      </c>
      <c r="K1776" s="169"/>
    </row>
    <row r="1777" spans="2:11" s="1" customFormat="1" ht="18" customHeight="1">
      <c r="B1777" s="3" t="s">
        <v>802</v>
      </c>
      <c r="C1777" s="3" t="s">
        <v>803</v>
      </c>
      <c r="D1777" s="168" t="s">
        <v>3111</v>
      </c>
      <c r="E1777" s="168"/>
      <c r="F1777" s="168"/>
      <c r="G1777" s="168" t="s">
        <v>2170</v>
      </c>
      <c r="H1777" s="168"/>
      <c r="I1777" s="8">
        <v>2</v>
      </c>
      <c r="J1777" s="169">
        <v>36</v>
      </c>
      <c r="K1777" s="169"/>
    </row>
    <row r="1778" spans="2:11" s="1" customFormat="1" ht="18" customHeight="1">
      <c r="B1778" s="10"/>
      <c r="C1778" s="3" t="s">
        <v>803</v>
      </c>
      <c r="D1778" s="168" t="s">
        <v>3112</v>
      </c>
      <c r="E1778" s="168"/>
      <c r="F1778" s="168"/>
      <c r="G1778" s="168" t="s">
        <v>2170</v>
      </c>
      <c r="H1778" s="168"/>
      <c r="I1778" s="8">
        <v>1</v>
      </c>
      <c r="J1778" s="169">
        <v>25</v>
      </c>
      <c r="K1778" s="169"/>
    </row>
    <row r="1779" spans="2:11" s="1" customFormat="1" ht="18" customHeight="1">
      <c r="B1779" s="10"/>
      <c r="C1779" s="3" t="s">
        <v>803</v>
      </c>
      <c r="D1779" s="168" t="s">
        <v>3113</v>
      </c>
      <c r="E1779" s="168"/>
      <c r="F1779" s="168"/>
      <c r="G1779" s="168" t="s">
        <v>2167</v>
      </c>
      <c r="H1779" s="168"/>
      <c r="I1779" s="8">
        <v>19</v>
      </c>
      <c r="J1779" s="169">
        <v>376</v>
      </c>
      <c r="K1779" s="169"/>
    </row>
    <row r="1780" spans="2:11" s="1" customFormat="1" ht="18" customHeight="1">
      <c r="B1780" s="3" t="s">
        <v>804</v>
      </c>
      <c r="C1780" s="3" t="s">
        <v>805</v>
      </c>
      <c r="D1780" s="168" t="s">
        <v>3114</v>
      </c>
      <c r="E1780" s="168"/>
      <c r="F1780" s="168"/>
      <c r="G1780" s="168" t="s">
        <v>2170</v>
      </c>
      <c r="H1780" s="168"/>
      <c r="I1780" s="8">
        <v>1</v>
      </c>
      <c r="J1780" s="169">
        <v>19</v>
      </c>
      <c r="K1780" s="169"/>
    </row>
    <row r="1781" spans="2:11" s="1" customFormat="1" ht="18" customHeight="1">
      <c r="B1781" s="10"/>
      <c r="C1781" s="3" t="s">
        <v>805</v>
      </c>
      <c r="D1781" s="168" t="s">
        <v>3115</v>
      </c>
      <c r="E1781" s="168"/>
      <c r="F1781" s="168"/>
      <c r="G1781" s="168" t="s">
        <v>2170</v>
      </c>
      <c r="H1781" s="168"/>
      <c r="I1781" s="8">
        <v>1</v>
      </c>
      <c r="J1781" s="169">
        <v>17</v>
      </c>
      <c r="K1781" s="169"/>
    </row>
    <row r="1782" spans="2:11" s="1" customFormat="1" ht="18" customHeight="1">
      <c r="B1782" s="3" t="s">
        <v>806</v>
      </c>
      <c r="C1782" s="3" t="s">
        <v>807</v>
      </c>
      <c r="D1782" s="168" t="s">
        <v>3116</v>
      </c>
      <c r="E1782" s="168"/>
      <c r="F1782" s="168"/>
      <c r="G1782" s="168" t="s">
        <v>2170</v>
      </c>
      <c r="H1782" s="168"/>
      <c r="I1782" s="8">
        <v>1</v>
      </c>
      <c r="J1782" s="169">
        <v>24</v>
      </c>
      <c r="K1782" s="169"/>
    </row>
    <row r="1783" spans="2:11" s="1" customFormat="1" ht="18" customHeight="1">
      <c r="B1783" s="10"/>
      <c r="C1783" s="3" t="s">
        <v>807</v>
      </c>
      <c r="D1783" s="168" t="s">
        <v>3117</v>
      </c>
      <c r="E1783" s="168"/>
      <c r="F1783" s="168"/>
      <c r="G1783" s="168" t="s">
        <v>2170</v>
      </c>
      <c r="H1783" s="168"/>
      <c r="I1783" s="8">
        <v>2</v>
      </c>
      <c r="J1783" s="169">
        <v>42</v>
      </c>
      <c r="K1783" s="169"/>
    </row>
    <row r="1784" spans="2:11" s="1" customFormat="1" ht="18" customHeight="1">
      <c r="B1784" s="3" t="s">
        <v>814</v>
      </c>
      <c r="C1784" s="3" t="s">
        <v>815</v>
      </c>
      <c r="D1784" s="168" t="s">
        <v>3118</v>
      </c>
      <c r="E1784" s="168"/>
      <c r="F1784" s="168"/>
      <c r="G1784" s="168" t="s">
        <v>2170</v>
      </c>
      <c r="H1784" s="168"/>
      <c r="I1784" s="8">
        <v>1</v>
      </c>
      <c r="J1784" s="169">
        <v>17</v>
      </c>
      <c r="K1784" s="169"/>
    </row>
    <row r="1785" spans="2:11" s="1" customFormat="1" ht="18" customHeight="1">
      <c r="B1785" s="10"/>
      <c r="C1785" s="3" t="s">
        <v>815</v>
      </c>
      <c r="D1785" s="168" t="s">
        <v>3119</v>
      </c>
      <c r="E1785" s="168"/>
      <c r="F1785" s="168"/>
      <c r="G1785" s="168" t="s">
        <v>2170</v>
      </c>
      <c r="H1785" s="168"/>
      <c r="I1785" s="8">
        <v>1</v>
      </c>
      <c r="J1785" s="169">
        <v>20</v>
      </c>
      <c r="K1785" s="169"/>
    </row>
    <row r="1786" spans="2:11" s="1" customFormat="1" ht="18" customHeight="1">
      <c r="B1786" s="10"/>
      <c r="C1786" s="3" t="s">
        <v>815</v>
      </c>
      <c r="D1786" s="168" t="s">
        <v>3120</v>
      </c>
      <c r="E1786" s="168"/>
      <c r="F1786" s="168"/>
      <c r="G1786" s="168" t="s">
        <v>2167</v>
      </c>
      <c r="H1786" s="168"/>
      <c r="I1786" s="8">
        <v>15</v>
      </c>
      <c r="J1786" s="169">
        <v>281</v>
      </c>
      <c r="K1786" s="169"/>
    </row>
    <row r="1787" spans="2:11" s="1" customFormat="1" ht="18" customHeight="1">
      <c r="B1787" s="3" t="s">
        <v>816</v>
      </c>
      <c r="C1787" s="3" t="s">
        <v>817</v>
      </c>
      <c r="D1787" s="168" t="s">
        <v>3121</v>
      </c>
      <c r="E1787" s="168"/>
      <c r="F1787" s="168"/>
      <c r="G1787" s="168" t="s">
        <v>2170</v>
      </c>
      <c r="H1787" s="168"/>
      <c r="I1787" s="8">
        <v>1</v>
      </c>
      <c r="J1787" s="169">
        <v>20</v>
      </c>
      <c r="K1787" s="169"/>
    </row>
    <row r="1788" spans="2:11" s="1" customFormat="1" ht="18" customHeight="1">
      <c r="B1788" s="3" t="s">
        <v>820</v>
      </c>
      <c r="C1788" s="3" t="s">
        <v>821</v>
      </c>
      <c r="D1788" s="168" t="s">
        <v>3125</v>
      </c>
      <c r="E1788" s="168"/>
      <c r="F1788" s="168"/>
      <c r="G1788" s="168" t="s">
        <v>2167</v>
      </c>
      <c r="H1788" s="168"/>
      <c r="I1788" s="8">
        <v>4</v>
      </c>
      <c r="J1788" s="169">
        <v>74</v>
      </c>
      <c r="K1788" s="169"/>
    </row>
    <row r="1789" spans="2:11" s="1" customFormat="1" ht="18" customHeight="1">
      <c r="B1789" s="10"/>
      <c r="C1789" s="3" t="s">
        <v>821</v>
      </c>
      <c r="D1789" s="168" t="s">
        <v>3126</v>
      </c>
      <c r="E1789" s="168"/>
      <c r="F1789" s="168"/>
      <c r="G1789" s="168" t="s">
        <v>2210</v>
      </c>
      <c r="H1789" s="168"/>
      <c r="I1789" s="8">
        <v>15</v>
      </c>
      <c r="J1789" s="169">
        <v>323</v>
      </c>
      <c r="K1789" s="169"/>
    </row>
    <row r="1790" spans="2:11" s="1" customFormat="1" ht="18" customHeight="1">
      <c r="B1790" s="3" t="s">
        <v>822</v>
      </c>
      <c r="C1790" s="3" t="s">
        <v>823</v>
      </c>
      <c r="D1790" s="168" t="s">
        <v>3127</v>
      </c>
      <c r="E1790" s="168"/>
      <c r="F1790" s="168"/>
      <c r="G1790" s="168" t="s">
        <v>2170</v>
      </c>
      <c r="H1790" s="168"/>
      <c r="I1790" s="8">
        <v>1</v>
      </c>
      <c r="J1790" s="169">
        <v>16</v>
      </c>
      <c r="K1790" s="169"/>
    </row>
    <row r="1791" spans="2:11" s="1" customFormat="1" ht="18" customHeight="1">
      <c r="B1791" s="3" t="s">
        <v>828</v>
      </c>
      <c r="C1791" s="3" t="s">
        <v>829</v>
      </c>
      <c r="D1791" s="168" t="s">
        <v>3128</v>
      </c>
      <c r="E1791" s="168"/>
      <c r="F1791" s="168"/>
      <c r="G1791" s="168" t="s">
        <v>2167</v>
      </c>
      <c r="H1791" s="168"/>
      <c r="I1791" s="8">
        <v>20</v>
      </c>
      <c r="J1791" s="169">
        <v>451</v>
      </c>
      <c r="K1791" s="169"/>
    </row>
    <row r="1792" spans="2:11" s="1" customFormat="1" ht="18" customHeight="1">
      <c r="B1792" s="3" t="s">
        <v>830</v>
      </c>
      <c r="C1792" s="3" t="s">
        <v>831</v>
      </c>
      <c r="D1792" s="168" t="s">
        <v>2485</v>
      </c>
      <c r="E1792" s="168"/>
      <c r="F1792" s="168"/>
      <c r="G1792" s="168" t="s">
        <v>2275</v>
      </c>
      <c r="H1792" s="168"/>
      <c r="I1792" s="8">
        <v>16</v>
      </c>
      <c r="J1792" s="169">
        <v>356</v>
      </c>
      <c r="K1792" s="169"/>
    </row>
    <row r="1793" spans="2:11" s="1" customFormat="1" ht="18" customHeight="1">
      <c r="B1793" s="10"/>
      <c r="C1793" s="3" t="s">
        <v>831</v>
      </c>
      <c r="D1793" s="168" t="s">
        <v>2486</v>
      </c>
      <c r="E1793" s="168"/>
      <c r="F1793" s="168"/>
      <c r="G1793" s="168" t="s">
        <v>2260</v>
      </c>
      <c r="H1793" s="168"/>
      <c r="I1793" s="8">
        <v>11</v>
      </c>
      <c r="J1793" s="169">
        <v>338</v>
      </c>
      <c r="K1793" s="169"/>
    </row>
    <row r="1794" spans="2:11" s="1" customFormat="1" ht="18" customHeight="1">
      <c r="B1794" s="3" t="s">
        <v>832</v>
      </c>
      <c r="C1794" s="3" t="s">
        <v>833</v>
      </c>
      <c r="D1794" s="168" t="s">
        <v>3129</v>
      </c>
      <c r="E1794" s="168"/>
      <c r="F1794" s="168"/>
      <c r="G1794" s="168" t="s">
        <v>2167</v>
      </c>
      <c r="H1794" s="168"/>
      <c r="I1794" s="8">
        <v>18</v>
      </c>
      <c r="J1794" s="169">
        <v>357</v>
      </c>
      <c r="K1794" s="169"/>
    </row>
    <row r="1795" spans="2:11" s="1" customFormat="1" ht="18" customHeight="1">
      <c r="B1795" s="3" t="s">
        <v>834</v>
      </c>
      <c r="C1795" s="3" t="s">
        <v>835</v>
      </c>
      <c r="D1795" s="168" t="s">
        <v>3130</v>
      </c>
      <c r="E1795" s="168"/>
      <c r="F1795" s="168"/>
      <c r="G1795" s="168" t="s">
        <v>2167</v>
      </c>
      <c r="H1795" s="168"/>
      <c r="I1795" s="8">
        <v>10</v>
      </c>
      <c r="J1795" s="169">
        <v>195</v>
      </c>
      <c r="K1795" s="169"/>
    </row>
    <row r="1796" spans="2:11" s="1" customFormat="1" ht="18" customHeight="1">
      <c r="B1796" s="3" t="s">
        <v>836</v>
      </c>
      <c r="C1796" s="3" t="s">
        <v>837</v>
      </c>
      <c r="D1796" s="168" t="s">
        <v>3131</v>
      </c>
      <c r="E1796" s="168"/>
      <c r="F1796" s="168"/>
      <c r="G1796" s="168" t="s">
        <v>2167</v>
      </c>
      <c r="H1796" s="168"/>
      <c r="I1796" s="8">
        <v>10</v>
      </c>
      <c r="J1796" s="169">
        <v>188</v>
      </c>
      <c r="K1796" s="169"/>
    </row>
    <row r="1797" spans="2:11" s="1" customFormat="1" ht="18" customHeight="1">
      <c r="B1797" s="3" t="s">
        <v>838</v>
      </c>
      <c r="C1797" s="3" t="s">
        <v>839</v>
      </c>
      <c r="D1797" s="168" t="s">
        <v>3097</v>
      </c>
      <c r="E1797" s="168"/>
      <c r="F1797" s="168"/>
      <c r="G1797" s="168" t="s">
        <v>2170</v>
      </c>
      <c r="H1797" s="168"/>
      <c r="I1797" s="8">
        <v>2</v>
      </c>
      <c r="J1797" s="169">
        <v>50</v>
      </c>
      <c r="K1797" s="169"/>
    </row>
    <row r="1798" spans="2:11" s="1" customFormat="1" ht="18" customHeight="1">
      <c r="B1798" s="3" t="s">
        <v>842</v>
      </c>
      <c r="C1798" s="3" t="s">
        <v>843</v>
      </c>
      <c r="D1798" s="168" t="s">
        <v>3132</v>
      </c>
      <c r="E1798" s="168"/>
      <c r="F1798" s="168"/>
      <c r="G1798" s="168" t="s">
        <v>2167</v>
      </c>
      <c r="H1798" s="168"/>
      <c r="I1798" s="8">
        <v>10</v>
      </c>
      <c r="J1798" s="169">
        <v>208</v>
      </c>
      <c r="K1798" s="169"/>
    </row>
    <row r="1799" spans="2:11" s="1" customFormat="1" ht="18" customHeight="1">
      <c r="B1799" s="3" t="s">
        <v>844</v>
      </c>
      <c r="C1799" s="3" t="s">
        <v>845</v>
      </c>
      <c r="D1799" s="168" t="s">
        <v>3133</v>
      </c>
      <c r="E1799" s="168"/>
      <c r="F1799" s="168"/>
      <c r="G1799" s="168" t="s">
        <v>2167</v>
      </c>
      <c r="H1799" s="168"/>
      <c r="I1799" s="8">
        <v>4</v>
      </c>
      <c r="J1799" s="169">
        <v>81</v>
      </c>
      <c r="K1799" s="169"/>
    </row>
    <row r="1800" spans="2:11" s="1" customFormat="1" ht="18" customHeight="1">
      <c r="B1800" s="10"/>
      <c r="C1800" s="3" t="s">
        <v>845</v>
      </c>
      <c r="D1800" s="168" t="s">
        <v>3134</v>
      </c>
      <c r="E1800" s="168"/>
      <c r="F1800" s="168"/>
      <c r="G1800" s="168" t="s">
        <v>2167</v>
      </c>
      <c r="H1800" s="168"/>
      <c r="I1800" s="8">
        <v>1</v>
      </c>
      <c r="J1800" s="169">
        <v>13</v>
      </c>
      <c r="K1800" s="169"/>
    </row>
    <row r="1801" spans="2:11" s="1" customFormat="1" ht="18" customHeight="1">
      <c r="B1801" s="3" t="s">
        <v>846</v>
      </c>
      <c r="C1801" s="3" t="s">
        <v>847</v>
      </c>
      <c r="D1801" s="168" t="s">
        <v>3135</v>
      </c>
      <c r="E1801" s="168"/>
      <c r="F1801" s="168"/>
      <c r="G1801" s="168" t="s">
        <v>2167</v>
      </c>
      <c r="H1801" s="168"/>
      <c r="I1801" s="8">
        <v>9</v>
      </c>
      <c r="J1801" s="169">
        <v>188</v>
      </c>
      <c r="K1801" s="169"/>
    </row>
    <row r="1802" spans="2:11" s="1" customFormat="1" ht="18" customHeight="1">
      <c r="B1802" s="3" t="s">
        <v>848</v>
      </c>
      <c r="C1802" s="3" t="s">
        <v>849</v>
      </c>
      <c r="D1802" s="168" t="s">
        <v>3136</v>
      </c>
      <c r="E1802" s="168"/>
      <c r="F1802" s="168"/>
      <c r="G1802" s="168" t="s">
        <v>2210</v>
      </c>
      <c r="H1802" s="168"/>
      <c r="I1802" s="8">
        <v>12</v>
      </c>
      <c r="J1802" s="169">
        <v>245</v>
      </c>
      <c r="K1802" s="169"/>
    </row>
    <row r="1803" spans="2:11" s="1" customFormat="1" ht="18" customHeight="1">
      <c r="B1803" s="10"/>
      <c r="C1803" s="3" t="s">
        <v>849</v>
      </c>
      <c r="D1803" s="168" t="s">
        <v>3137</v>
      </c>
      <c r="E1803" s="168"/>
      <c r="F1803" s="168"/>
      <c r="G1803" s="168" t="s">
        <v>2170</v>
      </c>
      <c r="H1803" s="168"/>
      <c r="I1803" s="8">
        <v>3</v>
      </c>
      <c r="J1803" s="169">
        <v>60</v>
      </c>
      <c r="K1803" s="169"/>
    </row>
    <row r="1804" spans="2:11" s="1" customFormat="1" ht="18" customHeight="1">
      <c r="B1804" s="10"/>
      <c r="C1804" s="3" t="s">
        <v>849</v>
      </c>
      <c r="D1804" s="168" t="s">
        <v>3138</v>
      </c>
      <c r="E1804" s="168"/>
      <c r="F1804" s="168"/>
      <c r="G1804" s="168" t="s">
        <v>2167</v>
      </c>
      <c r="H1804" s="168"/>
      <c r="I1804" s="8">
        <v>13</v>
      </c>
      <c r="J1804" s="169">
        <v>301</v>
      </c>
      <c r="K1804" s="169"/>
    </row>
    <row r="1805" spans="2:11" s="1" customFormat="1" ht="18" customHeight="1">
      <c r="B1805" s="3" t="s">
        <v>850</v>
      </c>
      <c r="C1805" s="3" t="s">
        <v>851</v>
      </c>
      <c r="D1805" s="168" t="s">
        <v>3139</v>
      </c>
      <c r="E1805" s="168"/>
      <c r="F1805" s="168"/>
      <c r="G1805" s="168" t="s">
        <v>2167</v>
      </c>
      <c r="H1805" s="168"/>
      <c r="I1805" s="8">
        <v>10</v>
      </c>
      <c r="J1805" s="169">
        <v>169</v>
      </c>
      <c r="K1805" s="169"/>
    </row>
    <row r="1806" spans="2:11" s="1" customFormat="1" ht="18" customHeight="1">
      <c r="B1806" s="3" t="s">
        <v>854</v>
      </c>
      <c r="C1806" s="3" t="s">
        <v>855</v>
      </c>
      <c r="D1806" s="168" t="s">
        <v>3140</v>
      </c>
      <c r="E1806" s="168"/>
      <c r="F1806" s="168"/>
      <c r="G1806" s="168" t="s">
        <v>2167</v>
      </c>
      <c r="H1806" s="168"/>
      <c r="I1806" s="8">
        <v>9</v>
      </c>
      <c r="J1806" s="169">
        <v>141</v>
      </c>
      <c r="K1806" s="169"/>
    </row>
    <row r="1807" spans="2:11" s="1" customFormat="1" ht="18" customHeight="1">
      <c r="B1807" s="3" t="s">
        <v>856</v>
      </c>
      <c r="C1807" s="3" t="s">
        <v>857</v>
      </c>
      <c r="D1807" s="168" t="s">
        <v>3141</v>
      </c>
      <c r="E1807" s="168"/>
      <c r="F1807" s="168"/>
      <c r="G1807" s="168" t="s">
        <v>2167</v>
      </c>
      <c r="H1807" s="168"/>
      <c r="I1807" s="8">
        <v>5</v>
      </c>
      <c r="J1807" s="169">
        <v>106</v>
      </c>
      <c r="K1807" s="169"/>
    </row>
    <row r="1808" spans="2:11" s="1" customFormat="1" ht="18" customHeight="1">
      <c r="B1808" s="10"/>
      <c r="C1808" s="3" t="s">
        <v>857</v>
      </c>
      <c r="D1808" s="168" t="s">
        <v>3142</v>
      </c>
      <c r="E1808" s="168"/>
      <c r="F1808" s="168"/>
      <c r="G1808" s="168" t="s">
        <v>2210</v>
      </c>
      <c r="H1808" s="168"/>
      <c r="I1808" s="8">
        <v>13</v>
      </c>
      <c r="J1808" s="169">
        <v>262</v>
      </c>
      <c r="K1808" s="169"/>
    </row>
    <row r="1809" spans="2:11" s="1" customFormat="1" ht="18" customHeight="1">
      <c r="B1809" s="3" t="s">
        <v>860</v>
      </c>
      <c r="C1809" s="3" t="s">
        <v>861</v>
      </c>
      <c r="D1809" s="168" t="s">
        <v>3143</v>
      </c>
      <c r="E1809" s="168"/>
      <c r="F1809" s="168"/>
      <c r="G1809" s="168" t="s">
        <v>2170</v>
      </c>
      <c r="H1809" s="168"/>
      <c r="I1809" s="8">
        <v>2</v>
      </c>
      <c r="J1809" s="169">
        <v>44</v>
      </c>
      <c r="K1809" s="169"/>
    </row>
    <row r="1810" spans="2:11" s="1" customFormat="1" ht="18" customHeight="1">
      <c r="B1810" s="10"/>
      <c r="C1810" s="3" t="s">
        <v>861</v>
      </c>
      <c r="D1810" s="168" t="s">
        <v>3144</v>
      </c>
      <c r="E1810" s="168"/>
      <c r="F1810" s="168"/>
      <c r="G1810" s="168" t="s">
        <v>2167</v>
      </c>
      <c r="H1810" s="168"/>
      <c r="I1810" s="8">
        <v>11</v>
      </c>
      <c r="J1810" s="169">
        <v>209</v>
      </c>
      <c r="K1810" s="169"/>
    </row>
    <row r="1811" spans="2:11" s="1" customFormat="1" ht="18" customHeight="1">
      <c r="B1811" s="3" t="s">
        <v>862</v>
      </c>
      <c r="C1811" s="3" t="s">
        <v>863</v>
      </c>
      <c r="D1811" s="168" t="s">
        <v>2288</v>
      </c>
      <c r="E1811" s="168"/>
      <c r="F1811" s="168"/>
      <c r="G1811" s="168" t="s">
        <v>2167</v>
      </c>
      <c r="H1811" s="168"/>
      <c r="I1811" s="8">
        <v>10</v>
      </c>
      <c r="J1811" s="169">
        <v>200</v>
      </c>
      <c r="K1811" s="169"/>
    </row>
    <row r="1812" spans="2:11" s="1" customFormat="1" ht="18" customHeight="1">
      <c r="B1812" s="3" t="s">
        <v>864</v>
      </c>
      <c r="C1812" s="3" t="s">
        <v>865</v>
      </c>
      <c r="D1812" s="168" t="s">
        <v>3145</v>
      </c>
      <c r="E1812" s="168"/>
      <c r="F1812" s="168"/>
      <c r="G1812" s="168" t="s">
        <v>2170</v>
      </c>
      <c r="H1812" s="168"/>
      <c r="I1812" s="8">
        <v>3</v>
      </c>
      <c r="J1812" s="169">
        <v>66</v>
      </c>
      <c r="K1812" s="169"/>
    </row>
    <row r="1813" spans="2:11" s="1" customFormat="1" ht="18" customHeight="1">
      <c r="B1813" s="10"/>
      <c r="C1813" s="3" t="s">
        <v>865</v>
      </c>
      <c r="D1813" s="168" t="s">
        <v>3146</v>
      </c>
      <c r="E1813" s="168"/>
      <c r="F1813" s="168"/>
      <c r="G1813" s="168" t="s">
        <v>2167</v>
      </c>
      <c r="H1813" s="168"/>
      <c r="I1813" s="8">
        <v>5</v>
      </c>
      <c r="J1813" s="169">
        <v>113</v>
      </c>
      <c r="K1813" s="169"/>
    </row>
    <row r="1814" spans="2:11" s="1" customFormat="1" ht="18" customHeight="1">
      <c r="B1814" s="3" t="s">
        <v>866</v>
      </c>
      <c r="C1814" s="3" t="s">
        <v>867</v>
      </c>
      <c r="D1814" s="168" t="s">
        <v>3147</v>
      </c>
      <c r="E1814" s="168"/>
      <c r="F1814" s="168"/>
      <c r="G1814" s="168" t="s">
        <v>2167</v>
      </c>
      <c r="H1814" s="168"/>
      <c r="I1814" s="8">
        <v>9</v>
      </c>
      <c r="J1814" s="169">
        <v>163</v>
      </c>
      <c r="K1814" s="169"/>
    </row>
    <row r="1815" spans="2:11" s="1" customFormat="1" ht="18" customHeight="1">
      <c r="B1815" s="3" t="s">
        <v>868</v>
      </c>
      <c r="C1815" s="3" t="s">
        <v>869</v>
      </c>
      <c r="D1815" s="168" t="s">
        <v>3148</v>
      </c>
      <c r="E1815" s="168"/>
      <c r="F1815" s="168"/>
      <c r="G1815" s="168" t="s">
        <v>2167</v>
      </c>
      <c r="H1815" s="168"/>
      <c r="I1815" s="8">
        <v>5</v>
      </c>
      <c r="J1815" s="169">
        <v>67</v>
      </c>
      <c r="K1815" s="169"/>
    </row>
    <row r="1816" spans="2:11" s="1" customFormat="1" ht="18" customHeight="1">
      <c r="B1816" s="3" t="s">
        <v>870</v>
      </c>
      <c r="C1816" s="3" t="s">
        <v>871</v>
      </c>
      <c r="D1816" s="168" t="s">
        <v>3149</v>
      </c>
      <c r="E1816" s="168"/>
      <c r="F1816" s="168"/>
      <c r="G1816" s="168" t="s">
        <v>2167</v>
      </c>
      <c r="H1816" s="168"/>
      <c r="I1816" s="8">
        <v>5</v>
      </c>
      <c r="J1816" s="169">
        <v>46</v>
      </c>
      <c r="K1816" s="169"/>
    </row>
    <row r="1817" spans="2:11" s="1" customFormat="1" ht="18" customHeight="1">
      <c r="B1817" s="3" t="s">
        <v>884</v>
      </c>
      <c r="C1817" s="3" t="s">
        <v>885</v>
      </c>
      <c r="D1817" s="168" t="s">
        <v>3150</v>
      </c>
      <c r="E1817" s="168"/>
      <c r="F1817" s="168"/>
      <c r="G1817" s="168" t="s">
        <v>2242</v>
      </c>
      <c r="H1817" s="168"/>
      <c r="I1817" s="8">
        <v>8</v>
      </c>
      <c r="J1817" s="169">
        <v>78</v>
      </c>
      <c r="K1817" s="169"/>
    </row>
    <row r="1818" spans="2:11" s="1" customFormat="1" ht="18" customHeight="1">
      <c r="B1818" s="10"/>
      <c r="C1818" s="3" t="s">
        <v>885</v>
      </c>
      <c r="D1818" s="168" t="s">
        <v>3151</v>
      </c>
      <c r="E1818" s="168"/>
      <c r="F1818" s="168"/>
      <c r="G1818" s="168" t="s">
        <v>2167</v>
      </c>
      <c r="H1818" s="168"/>
      <c r="I1818" s="8">
        <v>5</v>
      </c>
      <c r="J1818" s="169">
        <v>74</v>
      </c>
      <c r="K1818" s="169"/>
    </row>
    <row r="1819" spans="2:11" s="1" customFormat="1" ht="18" customHeight="1">
      <c r="B1819" s="10"/>
      <c r="C1819" s="3" t="s">
        <v>885</v>
      </c>
      <c r="D1819" s="168" t="s">
        <v>3152</v>
      </c>
      <c r="E1819" s="168"/>
      <c r="F1819" s="168"/>
      <c r="G1819" s="168" t="s">
        <v>2210</v>
      </c>
      <c r="H1819" s="168"/>
      <c r="I1819" s="8">
        <v>7</v>
      </c>
      <c r="J1819" s="169">
        <v>119</v>
      </c>
      <c r="K1819" s="169"/>
    </row>
    <row r="1820" spans="2:11" s="1" customFormat="1" ht="18" customHeight="1">
      <c r="B1820" s="3" t="s">
        <v>886</v>
      </c>
      <c r="C1820" s="3" t="s">
        <v>887</v>
      </c>
      <c r="D1820" s="168" t="s">
        <v>3153</v>
      </c>
      <c r="E1820" s="168"/>
      <c r="F1820" s="168"/>
      <c r="G1820" s="168" t="s">
        <v>2167</v>
      </c>
      <c r="H1820" s="168"/>
      <c r="I1820" s="8">
        <v>5</v>
      </c>
      <c r="J1820" s="169">
        <v>68</v>
      </c>
      <c r="K1820" s="169"/>
    </row>
    <row r="1821" spans="2:11" s="1" customFormat="1" ht="18" customHeight="1">
      <c r="B1821" s="3" t="s">
        <v>888</v>
      </c>
      <c r="C1821" s="3" t="s">
        <v>889</v>
      </c>
      <c r="D1821" s="168" t="s">
        <v>3154</v>
      </c>
      <c r="E1821" s="168"/>
      <c r="F1821" s="168"/>
      <c r="G1821" s="168" t="s">
        <v>2167</v>
      </c>
      <c r="H1821" s="168"/>
      <c r="I1821" s="8">
        <v>5</v>
      </c>
      <c r="J1821" s="169">
        <v>52</v>
      </c>
      <c r="K1821" s="169"/>
    </row>
    <row r="1822" spans="2:11" s="1" customFormat="1" ht="18" customHeight="1">
      <c r="B1822" s="3" t="s">
        <v>890</v>
      </c>
      <c r="C1822" s="3" t="s">
        <v>891</v>
      </c>
      <c r="D1822" s="168" t="s">
        <v>3155</v>
      </c>
      <c r="E1822" s="168"/>
      <c r="F1822" s="168"/>
      <c r="G1822" s="168" t="s">
        <v>2167</v>
      </c>
      <c r="H1822" s="168"/>
      <c r="I1822" s="8">
        <v>4</v>
      </c>
      <c r="J1822" s="169">
        <v>40</v>
      </c>
      <c r="K1822" s="169"/>
    </row>
    <row r="1823" spans="2:11" s="1" customFormat="1" ht="18" customHeight="1">
      <c r="B1823" s="3" t="s">
        <v>902</v>
      </c>
      <c r="C1823" s="3" t="s">
        <v>903</v>
      </c>
      <c r="D1823" s="168" t="s">
        <v>2239</v>
      </c>
      <c r="E1823" s="168"/>
      <c r="F1823" s="168"/>
      <c r="G1823" s="168" t="s">
        <v>2240</v>
      </c>
      <c r="H1823" s="168"/>
      <c r="I1823" s="8">
        <v>8</v>
      </c>
      <c r="J1823" s="169">
        <v>162</v>
      </c>
      <c r="K1823" s="169"/>
    </row>
    <row r="1824" spans="2:11" s="1" customFormat="1" ht="18" customHeight="1">
      <c r="B1824" s="10"/>
      <c r="C1824" s="3" t="s">
        <v>903</v>
      </c>
      <c r="D1824" s="168" t="s">
        <v>2495</v>
      </c>
      <c r="E1824" s="168"/>
      <c r="F1824" s="168"/>
      <c r="G1824" s="168" t="s">
        <v>2242</v>
      </c>
      <c r="H1824" s="168"/>
      <c r="I1824" s="8">
        <v>39</v>
      </c>
      <c r="J1824" s="169">
        <v>767</v>
      </c>
      <c r="K1824" s="169"/>
    </row>
    <row r="1825" spans="2:11" s="1" customFormat="1" ht="18" customHeight="1">
      <c r="B1825" s="3" t="s">
        <v>904</v>
      </c>
      <c r="C1825" s="3" t="s">
        <v>905</v>
      </c>
      <c r="D1825" s="168" t="s">
        <v>2507</v>
      </c>
      <c r="E1825" s="168"/>
      <c r="F1825" s="168"/>
      <c r="G1825" s="168" t="s">
        <v>2244</v>
      </c>
      <c r="H1825" s="168"/>
      <c r="I1825" s="8">
        <v>39</v>
      </c>
      <c r="J1825" s="169">
        <v>902</v>
      </c>
      <c r="K1825" s="169"/>
    </row>
    <row r="1826" spans="2:11" s="1" customFormat="1" ht="18" customHeight="1">
      <c r="B1826" s="3" t="s">
        <v>906</v>
      </c>
      <c r="C1826" s="3" t="s">
        <v>907</v>
      </c>
      <c r="D1826" s="168" t="s">
        <v>2496</v>
      </c>
      <c r="E1826" s="168"/>
      <c r="F1826" s="168"/>
      <c r="G1826" s="168" t="s">
        <v>2210</v>
      </c>
      <c r="H1826" s="168"/>
      <c r="I1826" s="8">
        <v>21</v>
      </c>
      <c r="J1826" s="169">
        <v>461</v>
      </c>
      <c r="K1826" s="169"/>
    </row>
    <row r="1827" spans="2:11" s="1" customFormat="1" ht="18" customHeight="1">
      <c r="B1827" s="3" t="s">
        <v>910</v>
      </c>
      <c r="C1827" s="3" t="s">
        <v>911</v>
      </c>
      <c r="D1827" s="168" t="s">
        <v>3158</v>
      </c>
      <c r="E1827" s="168"/>
      <c r="F1827" s="168"/>
      <c r="G1827" s="168" t="s">
        <v>2210</v>
      </c>
      <c r="H1827" s="168"/>
      <c r="I1827" s="8">
        <v>20</v>
      </c>
      <c r="J1827" s="169">
        <v>438</v>
      </c>
      <c r="K1827" s="169"/>
    </row>
    <row r="1828" spans="2:11" s="1" customFormat="1" ht="18" customHeight="1">
      <c r="B1828" s="10"/>
      <c r="C1828" s="3" t="s">
        <v>911</v>
      </c>
      <c r="D1828" s="168" t="s">
        <v>3159</v>
      </c>
      <c r="E1828" s="168"/>
      <c r="F1828" s="168"/>
      <c r="G1828" s="168" t="s">
        <v>2167</v>
      </c>
      <c r="H1828" s="168"/>
      <c r="I1828" s="8">
        <v>10</v>
      </c>
      <c r="J1828" s="169">
        <v>214</v>
      </c>
      <c r="K1828" s="169"/>
    </row>
    <row r="1829" spans="2:11" s="1" customFormat="1" ht="18" customHeight="1">
      <c r="B1829" s="10"/>
      <c r="C1829" s="3" t="s">
        <v>911</v>
      </c>
      <c r="D1829" s="168" t="s">
        <v>3160</v>
      </c>
      <c r="E1829" s="168"/>
      <c r="F1829" s="168"/>
      <c r="G1829" s="168" t="s">
        <v>2170</v>
      </c>
      <c r="H1829" s="168"/>
      <c r="I1829" s="8">
        <v>2</v>
      </c>
      <c r="J1829" s="169">
        <v>49</v>
      </c>
      <c r="K1829" s="169"/>
    </row>
    <row r="1830" spans="2:11" s="1" customFormat="1" ht="18" customHeight="1">
      <c r="B1830" s="3" t="s">
        <v>912</v>
      </c>
      <c r="C1830" s="3" t="s">
        <v>913</v>
      </c>
      <c r="D1830" s="168" t="s">
        <v>3161</v>
      </c>
      <c r="E1830" s="168"/>
      <c r="F1830" s="168"/>
      <c r="G1830" s="168" t="s">
        <v>2210</v>
      </c>
      <c r="H1830" s="168"/>
      <c r="I1830" s="8">
        <v>12</v>
      </c>
      <c r="J1830" s="169">
        <v>232</v>
      </c>
      <c r="K1830" s="169"/>
    </row>
    <row r="1831" spans="2:11" s="1" customFormat="1" ht="18" customHeight="1">
      <c r="B1831" s="10"/>
      <c r="C1831" s="3" t="s">
        <v>913</v>
      </c>
      <c r="D1831" s="168" t="s">
        <v>3162</v>
      </c>
      <c r="E1831" s="168"/>
      <c r="F1831" s="168"/>
      <c r="G1831" s="168" t="s">
        <v>3163</v>
      </c>
      <c r="H1831" s="168"/>
      <c r="I1831" s="8">
        <v>0</v>
      </c>
      <c r="J1831" s="169">
        <v>0</v>
      </c>
      <c r="K1831" s="169"/>
    </row>
    <row r="1832" spans="2:11" s="1" customFormat="1" ht="18" customHeight="1">
      <c r="B1832" s="3" t="s">
        <v>914</v>
      </c>
      <c r="C1832" s="3" t="s">
        <v>915</v>
      </c>
      <c r="D1832" s="168" t="s">
        <v>2498</v>
      </c>
      <c r="E1832" s="168"/>
      <c r="F1832" s="168"/>
      <c r="G1832" s="168" t="s">
        <v>2210</v>
      </c>
      <c r="H1832" s="168"/>
      <c r="I1832" s="8">
        <v>11</v>
      </c>
      <c r="J1832" s="169">
        <v>207</v>
      </c>
      <c r="K1832" s="169"/>
    </row>
    <row r="1833" spans="2:11" s="1" customFormat="1" ht="18" customHeight="1">
      <c r="B1833" s="3" t="s">
        <v>916</v>
      </c>
      <c r="C1833" s="3" t="s">
        <v>917</v>
      </c>
      <c r="D1833" s="168" t="s">
        <v>3164</v>
      </c>
      <c r="E1833" s="168"/>
      <c r="F1833" s="168"/>
      <c r="G1833" s="168" t="s">
        <v>2210</v>
      </c>
      <c r="H1833" s="168"/>
      <c r="I1833" s="8">
        <v>12</v>
      </c>
      <c r="J1833" s="169">
        <v>223</v>
      </c>
      <c r="K1833" s="169"/>
    </row>
    <row r="1834" spans="2:11" s="1" customFormat="1" ht="18" customHeight="1">
      <c r="B1834" s="3" t="s">
        <v>918</v>
      </c>
      <c r="C1834" s="3" t="s">
        <v>919</v>
      </c>
      <c r="D1834" s="168" t="s">
        <v>2499</v>
      </c>
      <c r="E1834" s="168"/>
      <c r="F1834" s="168"/>
      <c r="G1834" s="168" t="s">
        <v>2210</v>
      </c>
      <c r="H1834" s="168"/>
      <c r="I1834" s="8">
        <v>12</v>
      </c>
      <c r="J1834" s="169">
        <v>225</v>
      </c>
      <c r="K1834" s="169"/>
    </row>
    <row r="1835" spans="2:11" s="1" customFormat="1" ht="18" customHeight="1">
      <c r="B1835" s="3" t="s">
        <v>920</v>
      </c>
      <c r="C1835" s="3" t="s">
        <v>921</v>
      </c>
      <c r="D1835" s="168" t="s">
        <v>3165</v>
      </c>
      <c r="E1835" s="168"/>
      <c r="F1835" s="168"/>
      <c r="G1835" s="168" t="s">
        <v>2167</v>
      </c>
      <c r="H1835" s="168"/>
      <c r="I1835" s="8">
        <v>10</v>
      </c>
      <c r="J1835" s="169">
        <v>179</v>
      </c>
      <c r="K1835" s="169"/>
    </row>
    <row r="1836" spans="2:11" s="1" customFormat="1" ht="18" customHeight="1">
      <c r="B1836" s="10"/>
      <c r="C1836" s="3" t="s">
        <v>921</v>
      </c>
      <c r="D1836" s="168" t="s">
        <v>3142</v>
      </c>
      <c r="E1836" s="168"/>
      <c r="F1836" s="168"/>
      <c r="G1836" s="168" t="s">
        <v>2210</v>
      </c>
      <c r="H1836" s="168"/>
      <c r="I1836" s="8">
        <v>13</v>
      </c>
      <c r="J1836" s="169">
        <v>262</v>
      </c>
      <c r="K1836" s="169"/>
    </row>
    <row r="1837" spans="2:11" s="1" customFormat="1" ht="18" customHeight="1">
      <c r="B1837" s="3" t="s">
        <v>928</v>
      </c>
      <c r="C1837" s="3" t="s">
        <v>929</v>
      </c>
      <c r="D1837" s="168" t="s">
        <v>3166</v>
      </c>
      <c r="E1837" s="168"/>
      <c r="F1837" s="168"/>
      <c r="G1837" s="168" t="s">
        <v>2210</v>
      </c>
      <c r="H1837" s="168"/>
      <c r="I1837" s="8">
        <v>15</v>
      </c>
      <c r="J1837" s="169">
        <v>337</v>
      </c>
      <c r="K1837" s="169"/>
    </row>
    <row r="1838" spans="2:11" s="1" customFormat="1" ht="18" customHeight="1">
      <c r="B1838" s="10"/>
      <c r="C1838" s="3" t="s">
        <v>929</v>
      </c>
      <c r="D1838" s="168" t="s">
        <v>3167</v>
      </c>
      <c r="E1838" s="168"/>
      <c r="F1838" s="168"/>
      <c r="G1838" s="168" t="s">
        <v>2210</v>
      </c>
      <c r="H1838" s="168"/>
      <c r="I1838" s="8">
        <v>10</v>
      </c>
      <c r="J1838" s="169">
        <v>163</v>
      </c>
      <c r="K1838" s="169"/>
    </row>
    <row r="1839" spans="2:11" s="1" customFormat="1" ht="18" customHeight="1">
      <c r="B1839" s="3" t="s">
        <v>934</v>
      </c>
      <c r="C1839" s="3" t="s">
        <v>935</v>
      </c>
      <c r="D1839" s="168" t="s">
        <v>2505</v>
      </c>
      <c r="E1839" s="168"/>
      <c r="F1839" s="168"/>
      <c r="G1839" s="168" t="s">
        <v>2240</v>
      </c>
      <c r="H1839" s="168"/>
      <c r="I1839" s="8">
        <v>49</v>
      </c>
      <c r="J1839" s="169">
        <v>1079</v>
      </c>
      <c r="K1839" s="169"/>
    </row>
    <row r="1840" spans="2:11" s="1" customFormat="1" ht="18" customHeight="1">
      <c r="B1840" s="3" t="s">
        <v>936</v>
      </c>
      <c r="C1840" s="3" t="s">
        <v>937</v>
      </c>
      <c r="D1840" s="168" t="s">
        <v>2506</v>
      </c>
      <c r="E1840" s="168"/>
      <c r="F1840" s="168"/>
      <c r="G1840" s="168" t="s">
        <v>2244</v>
      </c>
      <c r="H1840" s="168"/>
      <c r="I1840" s="8">
        <v>20</v>
      </c>
      <c r="J1840" s="169">
        <v>230</v>
      </c>
      <c r="K1840" s="169"/>
    </row>
    <row r="1841" spans="2:11" s="1" customFormat="1" ht="18" customHeight="1">
      <c r="B1841" s="3" t="s">
        <v>938</v>
      </c>
      <c r="C1841" s="3" t="s">
        <v>939</v>
      </c>
      <c r="D1841" s="168" t="s">
        <v>2507</v>
      </c>
      <c r="E1841" s="168"/>
      <c r="F1841" s="168"/>
      <c r="G1841" s="168" t="s">
        <v>2244</v>
      </c>
      <c r="H1841" s="168"/>
      <c r="I1841" s="8">
        <v>39</v>
      </c>
      <c r="J1841" s="169">
        <v>902</v>
      </c>
      <c r="K1841" s="169"/>
    </row>
    <row r="1842" spans="2:11" s="1" customFormat="1" ht="18" customHeight="1">
      <c r="B1842" s="3" t="s">
        <v>940</v>
      </c>
      <c r="C1842" s="3" t="s">
        <v>941</v>
      </c>
      <c r="D1842" s="168" t="s">
        <v>2508</v>
      </c>
      <c r="E1842" s="168"/>
      <c r="F1842" s="168"/>
      <c r="G1842" s="168" t="s">
        <v>2244</v>
      </c>
      <c r="H1842" s="168"/>
      <c r="I1842" s="8">
        <v>40</v>
      </c>
      <c r="J1842" s="169">
        <v>904</v>
      </c>
      <c r="K1842" s="169"/>
    </row>
    <row r="1843" spans="2:11" s="1" customFormat="1" ht="18" customHeight="1">
      <c r="B1843" s="3" t="s">
        <v>944</v>
      </c>
      <c r="C1843" s="3" t="s">
        <v>945</v>
      </c>
      <c r="D1843" s="168" t="s">
        <v>2220</v>
      </c>
      <c r="E1843" s="168"/>
      <c r="F1843" s="168"/>
      <c r="G1843" s="168" t="s">
        <v>2170</v>
      </c>
      <c r="H1843" s="168"/>
      <c r="I1843" s="8">
        <v>2</v>
      </c>
      <c r="J1843" s="169">
        <v>48</v>
      </c>
      <c r="K1843" s="169"/>
    </row>
    <row r="1844" spans="2:11" s="1" customFormat="1" ht="18" customHeight="1">
      <c r="B1844" s="10"/>
      <c r="C1844" s="3" t="s">
        <v>945</v>
      </c>
      <c r="D1844" s="168" t="s">
        <v>2508</v>
      </c>
      <c r="E1844" s="168"/>
      <c r="F1844" s="168"/>
      <c r="G1844" s="168" t="s">
        <v>2244</v>
      </c>
      <c r="H1844" s="168"/>
      <c r="I1844" s="8">
        <v>40</v>
      </c>
      <c r="J1844" s="169">
        <v>904</v>
      </c>
      <c r="K1844" s="169"/>
    </row>
    <row r="1845" spans="2:11" s="1" customFormat="1" ht="18" customHeight="1">
      <c r="B1845" s="3" t="s">
        <v>946</v>
      </c>
      <c r="C1845" s="3" t="s">
        <v>947</v>
      </c>
      <c r="D1845" s="168" t="s">
        <v>2525</v>
      </c>
      <c r="E1845" s="168"/>
      <c r="F1845" s="168"/>
      <c r="G1845" s="168" t="s">
        <v>2260</v>
      </c>
      <c r="H1845" s="168"/>
      <c r="I1845" s="8">
        <v>10</v>
      </c>
      <c r="J1845" s="169">
        <v>101</v>
      </c>
      <c r="K1845" s="169"/>
    </row>
    <row r="1846" spans="2:11" s="1" customFormat="1" ht="18" customHeight="1">
      <c r="B1846" s="3" t="s">
        <v>948</v>
      </c>
      <c r="C1846" s="3" t="s">
        <v>949</v>
      </c>
      <c r="D1846" s="168" t="s">
        <v>3150</v>
      </c>
      <c r="E1846" s="168"/>
      <c r="F1846" s="168"/>
      <c r="G1846" s="168" t="s">
        <v>2242</v>
      </c>
      <c r="H1846" s="168"/>
      <c r="I1846" s="8">
        <v>8</v>
      </c>
      <c r="J1846" s="169">
        <v>78</v>
      </c>
      <c r="K1846" s="169"/>
    </row>
    <row r="1847" spans="2:11" s="1" customFormat="1" ht="18" customHeight="1">
      <c r="B1847" s="3" t="s">
        <v>950</v>
      </c>
      <c r="C1847" s="3" t="s">
        <v>951</v>
      </c>
      <c r="D1847" s="168" t="s">
        <v>2509</v>
      </c>
      <c r="E1847" s="168"/>
      <c r="F1847" s="168"/>
      <c r="G1847" s="168" t="s">
        <v>2252</v>
      </c>
      <c r="H1847" s="168"/>
      <c r="I1847" s="8">
        <v>20</v>
      </c>
      <c r="J1847" s="169">
        <v>416</v>
      </c>
      <c r="K1847" s="169"/>
    </row>
    <row r="1848" spans="2:11" s="1" customFormat="1" ht="18" customHeight="1">
      <c r="B1848" s="3" t="s">
        <v>952</v>
      </c>
      <c r="C1848" s="3" t="s">
        <v>953</v>
      </c>
      <c r="D1848" s="168" t="s">
        <v>2505</v>
      </c>
      <c r="E1848" s="168"/>
      <c r="F1848" s="168"/>
      <c r="G1848" s="168" t="s">
        <v>2240</v>
      </c>
      <c r="H1848" s="168"/>
      <c r="I1848" s="8">
        <v>49</v>
      </c>
      <c r="J1848" s="169">
        <v>1079</v>
      </c>
      <c r="K1848" s="169"/>
    </row>
    <row r="1849" spans="2:11" s="1" customFormat="1" ht="18" customHeight="1">
      <c r="B1849" s="3" t="s">
        <v>954</v>
      </c>
      <c r="C1849" s="3" t="s">
        <v>955</v>
      </c>
      <c r="D1849" s="168" t="s">
        <v>2963</v>
      </c>
      <c r="E1849" s="168"/>
      <c r="F1849" s="168"/>
      <c r="G1849" s="168" t="s">
        <v>2260</v>
      </c>
      <c r="H1849" s="168"/>
      <c r="I1849" s="8">
        <v>30</v>
      </c>
      <c r="J1849" s="169">
        <v>629</v>
      </c>
      <c r="K1849" s="169"/>
    </row>
    <row r="1850" spans="2:11" s="1" customFormat="1" ht="18" customHeight="1">
      <c r="B1850" s="10"/>
      <c r="C1850" s="3" t="s">
        <v>955</v>
      </c>
      <c r="D1850" s="168" t="s">
        <v>2964</v>
      </c>
      <c r="E1850" s="168"/>
      <c r="F1850" s="168"/>
      <c r="G1850" s="168" t="s">
        <v>2250</v>
      </c>
      <c r="H1850" s="168"/>
      <c r="I1850" s="8">
        <v>18</v>
      </c>
      <c r="J1850" s="169">
        <v>319</v>
      </c>
      <c r="K1850" s="169"/>
    </row>
    <row r="1851" spans="2:11" s="1" customFormat="1" ht="18" customHeight="1">
      <c r="B1851" s="3" t="s">
        <v>956</v>
      </c>
      <c r="C1851" s="3" t="s">
        <v>957</v>
      </c>
      <c r="D1851" s="168" t="s">
        <v>2510</v>
      </c>
      <c r="E1851" s="168"/>
      <c r="F1851" s="168"/>
      <c r="G1851" s="168" t="s">
        <v>2258</v>
      </c>
      <c r="H1851" s="168"/>
      <c r="I1851" s="8">
        <v>0</v>
      </c>
      <c r="J1851" s="169">
        <v>0</v>
      </c>
      <c r="K1851" s="169"/>
    </row>
    <row r="1852" spans="2:11" s="1" customFormat="1" ht="18" customHeight="1">
      <c r="B1852" s="10"/>
      <c r="C1852" s="3" t="s">
        <v>957</v>
      </c>
      <c r="D1852" s="168" t="s">
        <v>2495</v>
      </c>
      <c r="E1852" s="168"/>
      <c r="F1852" s="168"/>
      <c r="G1852" s="168" t="s">
        <v>2242</v>
      </c>
      <c r="H1852" s="168"/>
      <c r="I1852" s="8">
        <v>39</v>
      </c>
      <c r="J1852" s="169">
        <v>767</v>
      </c>
      <c r="K1852" s="169"/>
    </row>
    <row r="1853" spans="2:11" s="1" customFormat="1" ht="18" customHeight="1">
      <c r="B1853" s="3" t="s">
        <v>958</v>
      </c>
      <c r="C1853" s="3" t="s">
        <v>959</v>
      </c>
      <c r="D1853" s="168" t="s">
        <v>2511</v>
      </c>
      <c r="E1853" s="168"/>
      <c r="F1853" s="168"/>
      <c r="G1853" s="168" t="s">
        <v>2262</v>
      </c>
      <c r="H1853" s="168"/>
      <c r="I1853" s="8">
        <v>34</v>
      </c>
      <c r="J1853" s="169">
        <v>675</v>
      </c>
      <c r="K1853" s="169"/>
    </row>
    <row r="1854" spans="2:11" s="1" customFormat="1" ht="18" customHeight="1">
      <c r="B1854" s="3" t="s">
        <v>960</v>
      </c>
      <c r="C1854" s="3" t="s">
        <v>961</v>
      </c>
      <c r="D1854" s="168" t="s">
        <v>2512</v>
      </c>
      <c r="E1854" s="168"/>
      <c r="F1854" s="168"/>
      <c r="G1854" s="168" t="s">
        <v>2258</v>
      </c>
      <c r="H1854" s="168"/>
      <c r="I1854" s="8">
        <v>30</v>
      </c>
      <c r="J1854" s="169">
        <v>659</v>
      </c>
      <c r="K1854" s="169"/>
    </row>
    <row r="1855" spans="2:11" s="1" customFormat="1" ht="18" customHeight="1">
      <c r="B1855" s="3" t="s">
        <v>962</v>
      </c>
      <c r="C1855" s="3" t="s">
        <v>963</v>
      </c>
      <c r="D1855" s="168" t="s">
        <v>2495</v>
      </c>
      <c r="E1855" s="168"/>
      <c r="F1855" s="168"/>
      <c r="G1855" s="168" t="s">
        <v>2242</v>
      </c>
      <c r="H1855" s="168"/>
      <c r="I1855" s="8">
        <v>39</v>
      </c>
      <c r="J1855" s="169">
        <v>767</v>
      </c>
      <c r="K1855" s="169"/>
    </row>
    <row r="1856" spans="2:11" s="1" customFormat="1" ht="18" customHeight="1">
      <c r="B1856" s="3" t="s">
        <v>976</v>
      </c>
      <c r="C1856" s="3" t="s">
        <v>977</v>
      </c>
      <c r="D1856" s="168" t="s">
        <v>3169</v>
      </c>
      <c r="E1856" s="168"/>
      <c r="F1856" s="168"/>
      <c r="G1856" s="168" t="s">
        <v>2170</v>
      </c>
      <c r="H1856" s="168"/>
      <c r="I1856" s="8">
        <v>3</v>
      </c>
      <c r="J1856" s="169">
        <v>67</v>
      </c>
      <c r="K1856" s="169"/>
    </row>
    <row r="1857" spans="2:11" s="1" customFormat="1" ht="18" customHeight="1">
      <c r="B1857" s="3" t="s">
        <v>978</v>
      </c>
      <c r="C1857" s="3" t="s">
        <v>979</v>
      </c>
      <c r="D1857" s="168" t="s">
        <v>2549</v>
      </c>
      <c r="E1857" s="168"/>
      <c r="F1857" s="168"/>
      <c r="G1857" s="168" t="s">
        <v>2167</v>
      </c>
      <c r="H1857" s="168"/>
      <c r="I1857" s="8">
        <v>7</v>
      </c>
      <c r="J1857" s="169">
        <v>119</v>
      </c>
      <c r="K1857" s="169"/>
    </row>
    <row r="1858" spans="2:11" s="1" customFormat="1" ht="18" customHeight="1">
      <c r="B1858" s="10"/>
      <c r="C1858" s="3" t="s">
        <v>979</v>
      </c>
      <c r="D1858" s="168" t="s">
        <v>3170</v>
      </c>
      <c r="E1858" s="168"/>
      <c r="F1858" s="168"/>
      <c r="G1858" s="168" t="s">
        <v>2170</v>
      </c>
      <c r="H1858" s="168"/>
      <c r="I1858" s="8">
        <v>2</v>
      </c>
      <c r="J1858" s="169">
        <v>40</v>
      </c>
      <c r="K1858" s="169"/>
    </row>
    <row r="1859" spans="2:11" s="1" customFormat="1" ht="18" customHeight="1">
      <c r="B1859" s="3" t="s">
        <v>980</v>
      </c>
      <c r="C1859" s="3" t="s">
        <v>981</v>
      </c>
      <c r="D1859" s="168" t="s">
        <v>3171</v>
      </c>
      <c r="E1859" s="168"/>
      <c r="F1859" s="168"/>
      <c r="G1859" s="168" t="s">
        <v>2167</v>
      </c>
      <c r="H1859" s="168"/>
      <c r="I1859" s="8">
        <v>6</v>
      </c>
      <c r="J1859" s="169">
        <v>112</v>
      </c>
      <c r="K1859" s="169"/>
    </row>
    <row r="1860" spans="2:11" s="1" customFormat="1" ht="18" customHeight="1">
      <c r="B1860" s="10"/>
      <c r="C1860" s="3" t="s">
        <v>981</v>
      </c>
      <c r="D1860" s="168" t="s">
        <v>3172</v>
      </c>
      <c r="E1860" s="168"/>
      <c r="F1860" s="168"/>
      <c r="G1860" s="168" t="s">
        <v>2170</v>
      </c>
      <c r="H1860" s="168"/>
      <c r="I1860" s="8">
        <v>2</v>
      </c>
      <c r="J1860" s="169">
        <v>50</v>
      </c>
      <c r="K1860" s="169"/>
    </row>
    <row r="1861" spans="2:11" s="1" customFormat="1" ht="18" customHeight="1">
      <c r="B1861" s="3" t="s">
        <v>982</v>
      </c>
      <c r="C1861" s="3" t="s">
        <v>983</v>
      </c>
      <c r="D1861" s="168" t="s">
        <v>2485</v>
      </c>
      <c r="E1861" s="168"/>
      <c r="F1861" s="168"/>
      <c r="G1861" s="168" t="s">
        <v>2275</v>
      </c>
      <c r="H1861" s="168"/>
      <c r="I1861" s="8">
        <v>16</v>
      </c>
      <c r="J1861" s="169">
        <v>356</v>
      </c>
      <c r="K1861" s="169"/>
    </row>
    <row r="1862" spans="2:11" s="1" customFormat="1" ht="18" customHeight="1">
      <c r="B1862" s="3" t="s">
        <v>984</v>
      </c>
      <c r="C1862" s="3" t="s">
        <v>985</v>
      </c>
      <c r="D1862" s="168" t="s">
        <v>2508</v>
      </c>
      <c r="E1862" s="168"/>
      <c r="F1862" s="168"/>
      <c r="G1862" s="168" t="s">
        <v>2244</v>
      </c>
      <c r="H1862" s="168"/>
      <c r="I1862" s="8">
        <v>40</v>
      </c>
      <c r="J1862" s="169">
        <v>904</v>
      </c>
      <c r="K1862" s="169"/>
    </row>
    <row r="1863" spans="2:11" s="1" customFormat="1" ht="18" customHeight="1">
      <c r="B1863" s="3" t="s">
        <v>986</v>
      </c>
      <c r="C1863" s="3" t="s">
        <v>987</v>
      </c>
      <c r="D1863" s="168" t="s">
        <v>2512</v>
      </c>
      <c r="E1863" s="168"/>
      <c r="F1863" s="168"/>
      <c r="G1863" s="168" t="s">
        <v>2258</v>
      </c>
      <c r="H1863" s="168"/>
      <c r="I1863" s="8">
        <v>30</v>
      </c>
      <c r="J1863" s="169">
        <v>659</v>
      </c>
      <c r="K1863" s="169"/>
    </row>
    <row r="1864" spans="2:11" s="1" customFormat="1" ht="18" customHeight="1">
      <c r="B1864" s="3" t="s">
        <v>994</v>
      </c>
      <c r="C1864" s="3" t="s">
        <v>995</v>
      </c>
      <c r="D1864" s="168" t="s">
        <v>3152</v>
      </c>
      <c r="E1864" s="168"/>
      <c r="F1864" s="168"/>
      <c r="G1864" s="168" t="s">
        <v>2210</v>
      </c>
      <c r="H1864" s="168"/>
      <c r="I1864" s="8">
        <v>7</v>
      </c>
      <c r="J1864" s="169">
        <v>119</v>
      </c>
      <c r="K1864" s="169"/>
    </row>
    <row r="1865" spans="2:11" s="1" customFormat="1" ht="18" customHeight="1">
      <c r="B1865" s="3" t="s">
        <v>996</v>
      </c>
      <c r="C1865" s="3" t="s">
        <v>997</v>
      </c>
      <c r="D1865" s="168" t="s">
        <v>3173</v>
      </c>
      <c r="E1865" s="168"/>
      <c r="F1865" s="168"/>
      <c r="G1865" s="168" t="s">
        <v>2210</v>
      </c>
      <c r="H1865" s="168"/>
      <c r="I1865" s="8">
        <v>14</v>
      </c>
      <c r="J1865" s="169">
        <v>276</v>
      </c>
      <c r="K1865" s="169"/>
    </row>
    <row r="1866" spans="2:11" s="1" customFormat="1" ht="18" customHeight="1">
      <c r="B1866" s="3" t="s">
        <v>998</v>
      </c>
      <c r="C1866" s="3" t="s">
        <v>999</v>
      </c>
      <c r="D1866" s="168" t="s">
        <v>3072</v>
      </c>
      <c r="E1866" s="168"/>
      <c r="F1866" s="168"/>
      <c r="G1866" s="168" t="s">
        <v>2167</v>
      </c>
      <c r="H1866" s="168"/>
      <c r="I1866" s="8">
        <v>5</v>
      </c>
      <c r="J1866" s="169">
        <v>88</v>
      </c>
      <c r="K1866" s="169"/>
    </row>
    <row r="1867" spans="2:11" s="1" customFormat="1" ht="18" customHeight="1">
      <c r="B1867" s="10"/>
      <c r="C1867" s="3" t="s">
        <v>999</v>
      </c>
      <c r="D1867" s="168" t="s">
        <v>3166</v>
      </c>
      <c r="E1867" s="168"/>
      <c r="F1867" s="168"/>
      <c r="G1867" s="168" t="s">
        <v>2210</v>
      </c>
      <c r="H1867" s="168"/>
      <c r="I1867" s="8">
        <v>15</v>
      </c>
      <c r="J1867" s="169">
        <v>337</v>
      </c>
      <c r="K1867" s="169"/>
    </row>
    <row r="1868" spans="2:11" s="1" customFormat="1" ht="18" customHeight="1">
      <c r="B1868" s="3" t="s">
        <v>1004</v>
      </c>
      <c r="C1868" s="3" t="s">
        <v>1005</v>
      </c>
      <c r="D1868" s="168" t="s">
        <v>3174</v>
      </c>
      <c r="E1868" s="168"/>
      <c r="F1868" s="168"/>
      <c r="G1868" s="168" t="s">
        <v>2170</v>
      </c>
      <c r="H1868" s="168"/>
      <c r="I1868" s="8">
        <v>2</v>
      </c>
      <c r="J1868" s="169">
        <v>44</v>
      </c>
      <c r="K1868" s="169"/>
    </row>
    <row r="1869" spans="2:11" s="1" customFormat="1" ht="18" customHeight="1">
      <c r="B1869" s="10"/>
      <c r="C1869" s="3" t="s">
        <v>1005</v>
      </c>
      <c r="D1869" s="168" t="s">
        <v>3175</v>
      </c>
      <c r="E1869" s="168"/>
      <c r="F1869" s="168"/>
      <c r="G1869" s="168" t="s">
        <v>2210</v>
      </c>
      <c r="H1869" s="168"/>
      <c r="I1869" s="8">
        <v>3</v>
      </c>
      <c r="J1869" s="169">
        <v>34</v>
      </c>
      <c r="K1869" s="169"/>
    </row>
    <row r="1870" spans="2:11" s="1" customFormat="1" ht="18" customHeight="1">
      <c r="B1870" s="10"/>
      <c r="C1870" s="3" t="s">
        <v>1005</v>
      </c>
      <c r="D1870" s="168" t="s">
        <v>3176</v>
      </c>
      <c r="E1870" s="168"/>
      <c r="F1870" s="168"/>
      <c r="G1870" s="168" t="s">
        <v>2167</v>
      </c>
      <c r="H1870" s="168"/>
      <c r="I1870" s="8">
        <v>5</v>
      </c>
      <c r="J1870" s="169">
        <v>54</v>
      </c>
      <c r="K1870" s="169"/>
    </row>
    <row r="1871" spans="2:11" s="1" customFormat="1" ht="18" customHeight="1">
      <c r="B1871" s="3" t="s">
        <v>1006</v>
      </c>
      <c r="C1871" s="3" t="s">
        <v>1007</v>
      </c>
      <c r="D1871" s="168" t="s">
        <v>2485</v>
      </c>
      <c r="E1871" s="168"/>
      <c r="F1871" s="168"/>
      <c r="G1871" s="168" t="s">
        <v>2248</v>
      </c>
      <c r="H1871" s="168"/>
      <c r="I1871" s="8">
        <v>1</v>
      </c>
      <c r="J1871" s="169">
        <v>24</v>
      </c>
      <c r="K1871" s="169"/>
    </row>
    <row r="1872" spans="2:11" s="1" customFormat="1" ht="18" customHeight="1">
      <c r="B1872" s="10"/>
      <c r="C1872" s="3" t="s">
        <v>1007</v>
      </c>
      <c r="D1872" s="168" t="s">
        <v>2485</v>
      </c>
      <c r="E1872" s="168"/>
      <c r="F1872" s="168"/>
      <c r="G1872" s="168" t="s">
        <v>2275</v>
      </c>
      <c r="H1872" s="168"/>
      <c r="I1872" s="8">
        <v>16</v>
      </c>
      <c r="J1872" s="169">
        <v>356</v>
      </c>
      <c r="K1872" s="169"/>
    </row>
    <row r="1873" spans="2:11" s="1" customFormat="1" ht="18" customHeight="1">
      <c r="B1873" s="10"/>
      <c r="C1873" s="3" t="s">
        <v>1007</v>
      </c>
      <c r="D1873" s="168" t="s">
        <v>2522</v>
      </c>
      <c r="E1873" s="168"/>
      <c r="F1873" s="168"/>
      <c r="G1873" s="168" t="s">
        <v>2444</v>
      </c>
      <c r="H1873" s="168"/>
      <c r="I1873" s="8">
        <v>0</v>
      </c>
      <c r="J1873" s="169">
        <v>0</v>
      </c>
      <c r="K1873" s="169"/>
    </row>
    <row r="1874" spans="2:11" s="1" customFormat="1" ht="18" customHeight="1">
      <c r="B1874" s="10"/>
      <c r="C1874" s="3" t="s">
        <v>1007</v>
      </c>
      <c r="D1874" s="168" t="s">
        <v>2523</v>
      </c>
      <c r="E1874" s="168"/>
      <c r="F1874" s="168"/>
      <c r="G1874" s="168" t="s">
        <v>2248</v>
      </c>
      <c r="H1874" s="168"/>
      <c r="I1874" s="8">
        <v>18</v>
      </c>
      <c r="J1874" s="169">
        <v>329</v>
      </c>
      <c r="K1874" s="169"/>
    </row>
    <row r="1875" spans="2:11" s="1" customFormat="1" ht="18" customHeight="1">
      <c r="B1875" s="3" t="s">
        <v>1008</v>
      </c>
      <c r="C1875" s="3" t="s">
        <v>1009</v>
      </c>
      <c r="D1875" s="168" t="s">
        <v>2524</v>
      </c>
      <c r="E1875" s="168"/>
      <c r="F1875" s="168"/>
      <c r="G1875" s="168" t="s">
        <v>2444</v>
      </c>
      <c r="H1875" s="168"/>
      <c r="I1875" s="8">
        <v>0</v>
      </c>
      <c r="J1875" s="169">
        <v>0</v>
      </c>
      <c r="K1875" s="169"/>
    </row>
    <row r="1876" spans="2:11" s="1" customFormat="1" ht="18" customHeight="1">
      <c r="B1876" s="3" t="s">
        <v>1010</v>
      </c>
      <c r="C1876" s="3" t="s">
        <v>1011</v>
      </c>
      <c r="D1876" s="168" t="s">
        <v>2525</v>
      </c>
      <c r="E1876" s="168"/>
      <c r="F1876" s="168"/>
      <c r="G1876" s="168" t="s">
        <v>2260</v>
      </c>
      <c r="H1876" s="168"/>
      <c r="I1876" s="8">
        <v>10</v>
      </c>
      <c r="J1876" s="169">
        <v>101</v>
      </c>
      <c r="K1876" s="169"/>
    </row>
    <row r="1877" spans="2:11" s="1" customFormat="1" ht="18" customHeight="1">
      <c r="B1877" s="3" t="s">
        <v>1012</v>
      </c>
      <c r="C1877" s="3" t="s">
        <v>1013</v>
      </c>
      <c r="D1877" s="168" t="s">
        <v>2512</v>
      </c>
      <c r="E1877" s="168"/>
      <c r="F1877" s="168"/>
      <c r="G1877" s="168" t="s">
        <v>2258</v>
      </c>
      <c r="H1877" s="168"/>
      <c r="I1877" s="8">
        <v>30</v>
      </c>
      <c r="J1877" s="169">
        <v>659</v>
      </c>
      <c r="K1877" s="169"/>
    </row>
    <row r="1878" spans="2:11" s="1" customFormat="1" ht="18" customHeight="1">
      <c r="B1878" s="3" t="s">
        <v>1014</v>
      </c>
      <c r="C1878" s="3" t="s">
        <v>1015</v>
      </c>
      <c r="D1878" s="168" t="s">
        <v>2963</v>
      </c>
      <c r="E1878" s="168"/>
      <c r="F1878" s="168"/>
      <c r="G1878" s="168" t="s">
        <v>2260</v>
      </c>
      <c r="H1878" s="168"/>
      <c r="I1878" s="8">
        <v>30</v>
      </c>
      <c r="J1878" s="169">
        <v>629</v>
      </c>
      <c r="K1878" s="169"/>
    </row>
    <row r="1879" s="1" customFormat="1" ht="30" customHeight="1"/>
    <row r="1880" spans="2:3" s="1" customFormat="1" ht="18" customHeight="1">
      <c r="B1880" s="170" t="s">
        <v>2602</v>
      </c>
      <c r="C1880" s="170"/>
    </row>
    <row r="1881" s="1" customFormat="1" ht="9" customHeight="1"/>
    <row r="1882" spans="2:9" s="1" customFormat="1" ht="18" customHeight="1">
      <c r="B1882" s="2" t="s">
        <v>2160</v>
      </c>
      <c r="C1882" s="2" t="s">
        <v>2163</v>
      </c>
      <c r="D1882" s="2" t="s">
        <v>2161</v>
      </c>
      <c r="E1882" s="174" t="s">
        <v>2162</v>
      </c>
      <c r="F1882" s="174"/>
      <c r="G1882" s="2" t="s">
        <v>3330</v>
      </c>
      <c r="H1882" s="174" t="s">
        <v>3331</v>
      </c>
      <c r="I1882" s="174"/>
    </row>
    <row r="1883" spans="2:9" s="1" customFormat="1" ht="18" customHeight="1">
      <c r="B1883" s="3" t="s">
        <v>1270</v>
      </c>
      <c r="C1883" s="3" t="s">
        <v>1271</v>
      </c>
      <c r="D1883" s="3" t="s">
        <v>2603</v>
      </c>
      <c r="E1883" s="168" t="s">
        <v>2170</v>
      </c>
      <c r="F1883" s="168"/>
      <c r="G1883" s="8">
        <v>3</v>
      </c>
      <c r="H1883" s="169">
        <v>55</v>
      </c>
      <c r="I1883" s="169"/>
    </row>
    <row r="1884" spans="2:9" s="1" customFormat="1" ht="18" customHeight="1">
      <c r="B1884" s="3" t="s">
        <v>1532</v>
      </c>
      <c r="C1884" s="3" t="s">
        <v>1533</v>
      </c>
      <c r="D1884" s="3" t="s">
        <v>2602</v>
      </c>
      <c r="E1884" s="168" t="s">
        <v>2167</v>
      </c>
      <c r="F1884" s="168"/>
      <c r="G1884" s="8">
        <v>7</v>
      </c>
      <c r="H1884" s="169">
        <v>124</v>
      </c>
      <c r="I1884" s="169"/>
    </row>
    <row r="1885" spans="2:9" s="1" customFormat="1" ht="18" customHeight="1">
      <c r="B1885" s="3" t="s">
        <v>1846</v>
      </c>
      <c r="C1885" s="3" t="s">
        <v>1847</v>
      </c>
      <c r="D1885" s="3" t="s">
        <v>2603</v>
      </c>
      <c r="E1885" s="168" t="s">
        <v>2170</v>
      </c>
      <c r="F1885" s="168"/>
      <c r="G1885" s="8">
        <v>3</v>
      </c>
      <c r="H1885" s="169">
        <v>55</v>
      </c>
      <c r="I1885" s="169"/>
    </row>
    <row r="1886" spans="2:9" s="1" customFormat="1" ht="18" customHeight="1">
      <c r="B1886" s="10"/>
      <c r="C1886" s="3" t="s">
        <v>1847</v>
      </c>
      <c r="D1886" s="3" t="s">
        <v>2602</v>
      </c>
      <c r="E1886" s="168" t="s">
        <v>2167</v>
      </c>
      <c r="F1886" s="168"/>
      <c r="G1886" s="8">
        <v>7</v>
      </c>
      <c r="H1886" s="169">
        <v>124</v>
      </c>
      <c r="I1886" s="169"/>
    </row>
    <row r="1887" s="1" customFormat="1" ht="30" customHeight="1"/>
    <row r="1888" spans="2:3" s="1" customFormat="1" ht="18" customHeight="1">
      <c r="B1888" s="170" t="s">
        <v>2223</v>
      </c>
      <c r="C1888" s="170"/>
    </row>
    <row r="1889" s="1" customFormat="1" ht="9" customHeight="1"/>
    <row r="1890" spans="2:9" s="1" customFormat="1" ht="18" customHeight="1">
      <c r="B1890" s="2" t="s">
        <v>2160</v>
      </c>
      <c r="C1890" s="2" t="s">
        <v>2163</v>
      </c>
      <c r="D1890" s="2" t="s">
        <v>2161</v>
      </c>
      <c r="E1890" s="174" t="s">
        <v>2162</v>
      </c>
      <c r="F1890" s="174"/>
      <c r="G1890" s="174" t="s">
        <v>3330</v>
      </c>
      <c r="H1890" s="174"/>
      <c r="I1890" s="2" t="s">
        <v>3331</v>
      </c>
    </row>
    <row r="1891" spans="2:9" s="1" customFormat="1" ht="18" customHeight="1">
      <c r="B1891" s="3" t="s">
        <v>46</v>
      </c>
      <c r="C1891" s="3" t="s">
        <v>47</v>
      </c>
      <c r="D1891" s="3" t="s">
        <v>3068</v>
      </c>
      <c r="E1891" s="168" t="s">
        <v>2170</v>
      </c>
      <c r="F1891" s="168"/>
      <c r="G1891" s="169">
        <v>4</v>
      </c>
      <c r="H1891" s="169"/>
      <c r="I1891" s="8">
        <v>78</v>
      </c>
    </row>
    <row r="1892" spans="2:9" s="1" customFormat="1" ht="18" customHeight="1">
      <c r="B1892" s="3" t="s">
        <v>104</v>
      </c>
      <c r="C1892" s="3" t="s">
        <v>105</v>
      </c>
      <c r="D1892" s="3" t="s">
        <v>2224</v>
      </c>
      <c r="E1892" s="168" t="s">
        <v>2167</v>
      </c>
      <c r="F1892" s="168"/>
      <c r="G1892" s="169">
        <v>6</v>
      </c>
      <c r="H1892" s="169"/>
      <c r="I1892" s="8">
        <v>130</v>
      </c>
    </row>
    <row r="1893" spans="2:9" s="1" customFormat="1" ht="18" customHeight="1">
      <c r="B1893" s="3" t="s">
        <v>298</v>
      </c>
      <c r="C1893" s="3" t="s">
        <v>299</v>
      </c>
      <c r="D1893" s="3" t="s">
        <v>2224</v>
      </c>
      <c r="E1893" s="168" t="s">
        <v>2167</v>
      </c>
      <c r="F1893" s="168"/>
      <c r="G1893" s="169">
        <v>6</v>
      </c>
      <c r="H1893" s="169"/>
      <c r="I1893" s="8">
        <v>130</v>
      </c>
    </row>
    <row r="1894" s="1" customFormat="1" ht="30" customHeight="1"/>
    <row r="1895" spans="2:3" s="1" customFormat="1" ht="18" customHeight="1">
      <c r="B1895" s="170" t="s">
        <v>2526</v>
      </c>
      <c r="C1895" s="170"/>
    </row>
    <row r="1896" s="1" customFormat="1" ht="9" customHeight="1"/>
    <row r="1897" spans="2:12" s="1" customFormat="1" ht="18" customHeight="1">
      <c r="B1897" s="2" t="s">
        <v>2160</v>
      </c>
      <c r="C1897" s="2" t="s">
        <v>2163</v>
      </c>
      <c r="D1897" s="174" t="s">
        <v>2161</v>
      </c>
      <c r="E1897" s="174"/>
      <c r="F1897" s="174"/>
      <c r="G1897" s="174" t="s">
        <v>2162</v>
      </c>
      <c r="H1897" s="174"/>
      <c r="I1897" s="174" t="s">
        <v>3330</v>
      </c>
      <c r="J1897" s="174"/>
      <c r="K1897" s="174" t="s">
        <v>3331</v>
      </c>
      <c r="L1897" s="174"/>
    </row>
    <row r="1898" spans="2:12" s="1" customFormat="1" ht="18" customHeight="1">
      <c r="B1898" s="3" t="s">
        <v>1120</v>
      </c>
      <c r="C1898" s="3" t="s">
        <v>1121</v>
      </c>
      <c r="D1898" s="168" t="s">
        <v>2527</v>
      </c>
      <c r="E1898" s="168"/>
      <c r="F1898" s="168"/>
      <c r="G1898" s="168" t="s">
        <v>2170</v>
      </c>
      <c r="H1898" s="168"/>
      <c r="I1898" s="169">
        <v>4</v>
      </c>
      <c r="J1898" s="169"/>
      <c r="K1898" s="169">
        <v>84</v>
      </c>
      <c r="L1898" s="169"/>
    </row>
    <row r="1899" spans="2:12" s="1" customFormat="1" ht="18" customHeight="1">
      <c r="B1899" s="3" t="s">
        <v>1122</v>
      </c>
      <c r="C1899" s="3" t="s">
        <v>1123</v>
      </c>
      <c r="D1899" s="168" t="s">
        <v>2528</v>
      </c>
      <c r="E1899" s="168"/>
      <c r="F1899" s="168"/>
      <c r="G1899" s="168" t="s">
        <v>2170</v>
      </c>
      <c r="H1899" s="168"/>
      <c r="I1899" s="169">
        <v>3</v>
      </c>
      <c r="J1899" s="169"/>
      <c r="K1899" s="169">
        <v>63</v>
      </c>
      <c r="L1899" s="169"/>
    </row>
    <row r="1900" spans="2:12" s="1" customFormat="1" ht="18" customHeight="1">
      <c r="B1900" s="3" t="s">
        <v>1124</v>
      </c>
      <c r="C1900" s="3" t="s">
        <v>1125</v>
      </c>
      <c r="D1900" s="168" t="s">
        <v>2529</v>
      </c>
      <c r="E1900" s="168"/>
      <c r="F1900" s="168"/>
      <c r="G1900" s="168" t="s">
        <v>2170</v>
      </c>
      <c r="H1900" s="168"/>
      <c r="I1900" s="169">
        <v>3</v>
      </c>
      <c r="J1900" s="169"/>
      <c r="K1900" s="169">
        <v>58</v>
      </c>
      <c r="L1900" s="169"/>
    </row>
    <row r="1901" spans="2:12" s="1" customFormat="1" ht="18" customHeight="1">
      <c r="B1901" s="3" t="s">
        <v>1126</v>
      </c>
      <c r="C1901" s="3" t="s">
        <v>1127</v>
      </c>
      <c r="D1901" s="168" t="s">
        <v>2530</v>
      </c>
      <c r="E1901" s="168"/>
      <c r="F1901" s="168"/>
      <c r="G1901" s="168" t="s">
        <v>2170</v>
      </c>
      <c r="H1901" s="168"/>
      <c r="I1901" s="169">
        <v>5</v>
      </c>
      <c r="J1901" s="169"/>
      <c r="K1901" s="169">
        <v>117</v>
      </c>
      <c r="L1901" s="169"/>
    </row>
    <row r="1902" spans="2:12" s="1" customFormat="1" ht="18" customHeight="1">
      <c r="B1902" s="3" t="s">
        <v>1128</v>
      </c>
      <c r="C1902" s="3" t="s">
        <v>1129</v>
      </c>
      <c r="D1902" s="168" t="s">
        <v>2531</v>
      </c>
      <c r="E1902" s="168"/>
      <c r="F1902" s="168"/>
      <c r="G1902" s="168" t="s">
        <v>2170</v>
      </c>
      <c r="H1902" s="168"/>
      <c r="I1902" s="169">
        <v>4</v>
      </c>
      <c r="J1902" s="169"/>
      <c r="K1902" s="169">
        <v>106</v>
      </c>
      <c r="L1902" s="169"/>
    </row>
    <row r="1903" spans="2:12" s="1" customFormat="1" ht="18" customHeight="1">
      <c r="B1903" s="3" t="s">
        <v>1130</v>
      </c>
      <c r="C1903" s="3" t="s">
        <v>1131</v>
      </c>
      <c r="D1903" s="168" t="s">
        <v>2532</v>
      </c>
      <c r="E1903" s="168"/>
      <c r="F1903" s="168"/>
      <c r="G1903" s="168" t="s">
        <v>2170</v>
      </c>
      <c r="H1903" s="168"/>
      <c r="I1903" s="169">
        <v>3</v>
      </c>
      <c r="J1903" s="169"/>
      <c r="K1903" s="169">
        <v>69</v>
      </c>
      <c r="L1903" s="169"/>
    </row>
    <row r="1904" spans="2:12" s="1" customFormat="1" ht="18" customHeight="1">
      <c r="B1904" s="3" t="s">
        <v>1132</v>
      </c>
      <c r="C1904" s="3" t="s">
        <v>1133</v>
      </c>
      <c r="D1904" s="168" t="s">
        <v>2533</v>
      </c>
      <c r="E1904" s="168"/>
      <c r="F1904" s="168"/>
      <c r="G1904" s="168" t="s">
        <v>2170</v>
      </c>
      <c r="H1904" s="168"/>
      <c r="I1904" s="169">
        <v>4</v>
      </c>
      <c r="J1904" s="169"/>
      <c r="K1904" s="169">
        <v>82</v>
      </c>
      <c r="L1904" s="169"/>
    </row>
    <row r="1905" spans="2:12" s="1" customFormat="1" ht="18" customHeight="1">
      <c r="B1905" s="3" t="s">
        <v>1134</v>
      </c>
      <c r="C1905" s="3" t="s">
        <v>1135</v>
      </c>
      <c r="D1905" s="168" t="s">
        <v>2534</v>
      </c>
      <c r="E1905" s="168"/>
      <c r="F1905" s="168"/>
      <c r="G1905" s="168" t="s">
        <v>2210</v>
      </c>
      <c r="H1905" s="168"/>
      <c r="I1905" s="169">
        <v>13</v>
      </c>
      <c r="J1905" s="169"/>
      <c r="K1905" s="169">
        <v>270</v>
      </c>
      <c r="L1905" s="169"/>
    </row>
    <row r="1906" spans="2:12" s="1" customFormat="1" ht="18" customHeight="1">
      <c r="B1906" s="3" t="s">
        <v>1136</v>
      </c>
      <c r="C1906" s="3" t="s">
        <v>1137</v>
      </c>
      <c r="D1906" s="168" t="s">
        <v>2535</v>
      </c>
      <c r="E1906" s="168"/>
      <c r="F1906" s="168"/>
      <c r="G1906" s="168" t="s">
        <v>2170</v>
      </c>
      <c r="H1906" s="168"/>
      <c r="I1906" s="169">
        <v>2</v>
      </c>
      <c r="J1906" s="169"/>
      <c r="K1906" s="169">
        <v>42</v>
      </c>
      <c r="L1906" s="169"/>
    </row>
    <row r="1907" spans="2:12" s="1" customFormat="1" ht="18" customHeight="1">
      <c r="B1907" s="3" t="s">
        <v>1138</v>
      </c>
      <c r="C1907" s="3" t="s">
        <v>1139</v>
      </c>
      <c r="D1907" s="168" t="s">
        <v>2536</v>
      </c>
      <c r="E1907" s="168"/>
      <c r="F1907" s="168"/>
      <c r="G1907" s="168" t="s">
        <v>2170</v>
      </c>
      <c r="H1907" s="168"/>
      <c r="I1907" s="169">
        <v>2</v>
      </c>
      <c r="J1907" s="169"/>
      <c r="K1907" s="169">
        <v>44</v>
      </c>
      <c r="L1907" s="169"/>
    </row>
    <row r="1908" spans="2:12" s="1" customFormat="1" ht="18" customHeight="1">
      <c r="B1908" s="3" t="s">
        <v>1140</v>
      </c>
      <c r="C1908" s="3" t="s">
        <v>1141</v>
      </c>
      <c r="D1908" s="168" t="s">
        <v>2537</v>
      </c>
      <c r="E1908" s="168"/>
      <c r="F1908" s="168"/>
      <c r="G1908" s="168" t="s">
        <v>2170</v>
      </c>
      <c r="H1908" s="168"/>
      <c r="I1908" s="169">
        <v>4</v>
      </c>
      <c r="J1908" s="169"/>
      <c r="K1908" s="169">
        <v>85</v>
      </c>
      <c r="L1908" s="169"/>
    </row>
    <row r="1909" spans="2:12" s="1" customFormat="1" ht="18" customHeight="1">
      <c r="B1909" s="3" t="s">
        <v>1142</v>
      </c>
      <c r="C1909" s="3" t="s">
        <v>1143</v>
      </c>
      <c r="D1909" s="168" t="s">
        <v>2538</v>
      </c>
      <c r="E1909" s="168"/>
      <c r="F1909" s="168"/>
      <c r="G1909" s="168" t="s">
        <v>2170</v>
      </c>
      <c r="H1909" s="168"/>
      <c r="I1909" s="169">
        <v>5</v>
      </c>
      <c r="J1909" s="169"/>
      <c r="K1909" s="169">
        <v>113</v>
      </c>
      <c r="L1909" s="169"/>
    </row>
    <row r="1910" spans="2:12" s="1" customFormat="1" ht="18" customHeight="1">
      <c r="B1910" s="3" t="s">
        <v>1144</v>
      </c>
      <c r="C1910" s="3" t="s">
        <v>1145</v>
      </c>
      <c r="D1910" s="168" t="s">
        <v>2539</v>
      </c>
      <c r="E1910" s="168"/>
      <c r="F1910" s="168"/>
      <c r="G1910" s="168" t="s">
        <v>2170</v>
      </c>
      <c r="H1910" s="168"/>
      <c r="I1910" s="169">
        <v>3</v>
      </c>
      <c r="J1910" s="169"/>
      <c r="K1910" s="169">
        <v>64</v>
      </c>
      <c r="L1910" s="169"/>
    </row>
    <row r="1911" spans="2:12" s="1" customFormat="1" ht="18" customHeight="1">
      <c r="B1911" s="3" t="s">
        <v>1146</v>
      </c>
      <c r="C1911" s="3" t="s">
        <v>1147</v>
      </c>
      <c r="D1911" s="168" t="s">
        <v>2540</v>
      </c>
      <c r="E1911" s="168"/>
      <c r="F1911" s="168"/>
      <c r="G1911" s="168" t="s">
        <v>2170</v>
      </c>
      <c r="H1911" s="168"/>
      <c r="I1911" s="169">
        <v>3</v>
      </c>
      <c r="J1911" s="169"/>
      <c r="K1911" s="169">
        <v>82</v>
      </c>
      <c r="L1911" s="169"/>
    </row>
    <row r="1912" spans="2:12" s="1" customFormat="1" ht="18" customHeight="1">
      <c r="B1912" s="3" t="s">
        <v>1150</v>
      </c>
      <c r="C1912" s="3" t="s">
        <v>1151</v>
      </c>
      <c r="D1912" s="168" t="s">
        <v>2543</v>
      </c>
      <c r="E1912" s="168"/>
      <c r="F1912" s="168"/>
      <c r="G1912" s="168" t="s">
        <v>2170</v>
      </c>
      <c r="H1912" s="168"/>
      <c r="I1912" s="169">
        <v>4</v>
      </c>
      <c r="J1912" s="169"/>
      <c r="K1912" s="169">
        <v>85</v>
      </c>
      <c r="L1912" s="169"/>
    </row>
    <row r="1913" spans="2:12" s="1" customFormat="1" ht="18" customHeight="1">
      <c r="B1913" s="3" t="s">
        <v>1152</v>
      </c>
      <c r="C1913" s="3" t="s">
        <v>1153</v>
      </c>
      <c r="D1913" s="168" t="s">
        <v>2544</v>
      </c>
      <c r="E1913" s="168"/>
      <c r="F1913" s="168"/>
      <c r="G1913" s="168" t="s">
        <v>2170</v>
      </c>
      <c r="H1913" s="168"/>
      <c r="I1913" s="169">
        <v>3</v>
      </c>
      <c r="J1913" s="169"/>
      <c r="K1913" s="169">
        <v>64</v>
      </c>
      <c r="L1913" s="169"/>
    </row>
    <row r="1914" spans="2:12" s="1" customFormat="1" ht="18" customHeight="1">
      <c r="B1914" s="3" t="s">
        <v>1154</v>
      </c>
      <c r="C1914" s="3" t="s">
        <v>1155</v>
      </c>
      <c r="D1914" s="168" t="s">
        <v>2545</v>
      </c>
      <c r="E1914" s="168"/>
      <c r="F1914" s="168"/>
      <c r="G1914" s="168" t="s">
        <v>2170</v>
      </c>
      <c r="H1914" s="168"/>
      <c r="I1914" s="169">
        <v>2</v>
      </c>
      <c r="J1914" s="169"/>
      <c r="K1914" s="169">
        <v>38</v>
      </c>
      <c r="L1914" s="169"/>
    </row>
    <row r="1915" spans="2:12" s="1" customFormat="1" ht="18" customHeight="1">
      <c r="B1915" s="3" t="s">
        <v>1364</v>
      </c>
      <c r="C1915" s="3" t="s">
        <v>1365</v>
      </c>
      <c r="D1915" s="168" t="s">
        <v>2239</v>
      </c>
      <c r="E1915" s="168"/>
      <c r="F1915" s="168"/>
      <c r="G1915" s="168" t="s">
        <v>2167</v>
      </c>
      <c r="H1915" s="168"/>
      <c r="I1915" s="169">
        <v>5</v>
      </c>
      <c r="J1915" s="169"/>
      <c r="K1915" s="169">
        <v>69</v>
      </c>
      <c r="L1915" s="169"/>
    </row>
    <row r="1916" spans="2:12" s="1" customFormat="1" ht="18" customHeight="1">
      <c r="B1916" s="3" t="s">
        <v>1366</v>
      </c>
      <c r="C1916" s="3" t="s">
        <v>1367</v>
      </c>
      <c r="D1916" s="168" t="s">
        <v>2656</v>
      </c>
      <c r="E1916" s="168"/>
      <c r="F1916" s="168"/>
      <c r="G1916" s="168" t="s">
        <v>2167</v>
      </c>
      <c r="H1916" s="168"/>
      <c r="I1916" s="169">
        <v>7</v>
      </c>
      <c r="J1916" s="169"/>
      <c r="K1916" s="169">
        <v>127</v>
      </c>
      <c r="L1916" s="169"/>
    </row>
    <row r="1917" spans="2:12" s="1" customFormat="1" ht="18" customHeight="1">
      <c r="B1917" s="3" t="s">
        <v>1368</v>
      </c>
      <c r="C1917" s="3" t="s">
        <v>1369</v>
      </c>
      <c r="D1917" s="168" t="s">
        <v>2657</v>
      </c>
      <c r="E1917" s="168"/>
      <c r="F1917" s="168"/>
      <c r="G1917" s="168" t="s">
        <v>2167</v>
      </c>
      <c r="H1917" s="168"/>
      <c r="I1917" s="169">
        <v>10</v>
      </c>
      <c r="J1917" s="169"/>
      <c r="K1917" s="169">
        <v>209</v>
      </c>
      <c r="L1917" s="169"/>
    </row>
    <row r="1918" spans="2:12" s="1" customFormat="1" ht="18" customHeight="1">
      <c r="B1918" s="3" t="s">
        <v>1370</v>
      </c>
      <c r="C1918" s="3" t="s">
        <v>1371</v>
      </c>
      <c r="D1918" s="168" t="s">
        <v>2658</v>
      </c>
      <c r="E1918" s="168"/>
      <c r="F1918" s="168"/>
      <c r="G1918" s="168" t="s">
        <v>2167</v>
      </c>
      <c r="H1918" s="168"/>
      <c r="I1918" s="169">
        <v>7</v>
      </c>
      <c r="J1918" s="169"/>
      <c r="K1918" s="169">
        <v>110</v>
      </c>
      <c r="L1918" s="169"/>
    </row>
    <row r="1919" spans="2:12" s="1" customFormat="1" ht="18" customHeight="1">
      <c r="B1919" s="3" t="s">
        <v>1372</v>
      </c>
      <c r="C1919" s="3" t="s">
        <v>1373</v>
      </c>
      <c r="D1919" s="168" t="s">
        <v>2659</v>
      </c>
      <c r="E1919" s="168"/>
      <c r="F1919" s="168"/>
      <c r="G1919" s="168" t="s">
        <v>2167</v>
      </c>
      <c r="H1919" s="168"/>
      <c r="I1919" s="169">
        <v>9</v>
      </c>
      <c r="J1919" s="169"/>
      <c r="K1919" s="169">
        <v>171</v>
      </c>
      <c r="L1919" s="169"/>
    </row>
    <row r="1920" spans="2:12" s="1" customFormat="1" ht="18" customHeight="1">
      <c r="B1920" s="3" t="s">
        <v>1374</v>
      </c>
      <c r="C1920" s="3" t="s">
        <v>1375</v>
      </c>
      <c r="D1920" s="168" t="s">
        <v>2660</v>
      </c>
      <c r="E1920" s="168"/>
      <c r="F1920" s="168"/>
      <c r="G1920" s="168" t="s">
        <v>2167</v>
      </c>
      <c r="H1920" s="168"/>
      <c r="I1920" s="169">
        <v>13</v>
      </c>
      <c r="J1920" s="169"/>
      <c r="K1920" s="169">
        <v>275</v>
      </c>
      <c r="L1920" s="169"/>
    </row>
    <row r="1921" spans="2:12" s="1" customFormat="1" ht="18" customHeight="1">
      <c r="B1921" s="3" t="s">
        <v>1376</v>
      </c>
      <c r="C1921" s="3" t="s">
        <v>1377</v>
      </c>
      <c r="D1921" s="168" t="s">
        <v>2661</v>
      </c>
      <c r="E1921" s="168"/>
      <c r="F1921" s="168"/>
      <c r="G1921" s="168" t="s">
        <v>2167</v>
      </c>
      <c r="H1921" s="168"/>
      <c r="I1921" s="169">
        <v>10</v>
      </c>
      <c r="J1921" s="169"/>
      <c r="K1921" s="169">
        <v>201</v>
      </c>
      <c r="L1921" s="169"/>
    </row>
    <row r="1922" spans="2:12" s="1" customFormat="1" ht="18" customHeight="1">
      <c r="B1922" s="10"/>
      <c r="C1922" s="3" t="s">
        <v>1377</v>
      </c>
      <c r="D1922" s="168" t="s">
        <v>2662</v>
      </c>
      <c r="E1922" s="168"/>
      <c r="F1922" s="168"/>
      <c r="G1922" s="168" t="s">
        <v>2167</v>
      </c>
      <c r="H1922" s="168"/>
      <c r="I1922" s="169">
        <v>8</v>
      </c>
      <c r="J1922" s="169"/>
      <c r="K1922" s="169">
        <v>154</v>
      </c>
      <c r="L1922" s="169"/>
    </row>
    <row r="1923" spans="2:12" s="1" customFormat="1" ht="18" customHeight="1">
      <c r="B1923" s="3" t="s">
        <v>1378</v>
      </c>
      <c r="C1923" s="3" t="s">
        <v>1379</v>
      </c>
      <c r="D1923" s="168" t="s">
        <v>2663</v>
      </c>
      <c r="E1923" s="168"/>
      <c r="F1923" s="168"/>
      <c r="G1923" s="168" t="s">
        <v>2167</v>
      </c>
      <c r="H1923" s="168"/>
      <c r="I1923" s="169">
        <v>8</v>
      </c>
      <c r="J1923" s="169"/>
      <c r="K1923" s="169">
        <v>146</v>
      </c>
      <c r="L1923" s="169"/>
    </row>
    <row r="1924" spans="2:12" s="1" customFormat="1" ht="18" customHeight="1">
      <c r="B1924" s="3" t="s">
        <v>1380</v>
      </c>
      <c r="C1924" s="3" t="s">
        <v>1381</v>
      </c>
      <c r="D1924" s="168" t="s">
        <v>2664</v>
      </c>
      <c r="E1924" s="168"/>
      <c r="F1924" s="168"/>
      <c r="G1924" s="168" t="s">
        <v>2167</v>
      </c>
      <c r="H1924" s="168"/>
      <c r="I1924" s="169">
        <v>8</v>
      </c>
      <c r="J1924" s="169"/>
      <c r="K1924" s="169">
        <v>153</v>
      </c>
      <c r="L1924" s="169"/>
    </row>
    <row r="1925" spans="2:12" s="1" customFormat="1" ht="18" customHeight="1">
      <c r="B1925" s="3" t="s">
        <v>1382</v>
      </c>
      <c r="C1925" s="3" t="s">
        <v>1383</v>
      </c>
      <c r="D1925" s="168" t="s">
        <v>2665</v>
      </c>
      <c r="E1925" s="168"/>
      <c r="F1925" s="168"/>
      <c r="G1925" s="168" t="s">
        <v>2167</v>
      </c>
      <c r="H1925" s="168"/>
      <c r="I1925" s="169">
        <v>13</v>
      </c>
      <c r="J1925" s="169"/>
      <c r="K1925" s="169">
        <v>226</v>
      </c>
      <c r="L1925" s="169"/>
    </row>
    <row r="1926" spans="2:12" s="1" customFormat="1" ht="18" customHeight="1">
      <c r="B1926" s="3" t="s">
        <v>1384</v>
      </c>
      <c r="C1926" s="3" t="s">
        <v>1385</v>
      </c>
      <c r="D1926" s="168" t="s">
        <v>2666</v>
      </c>
      <c r="E1926" s="168"/>
      <c r="F1926" s="168"/>
      <c r="G1926" s="168" t="s">
        <v>2167</v>
      </c>
      <c r="H1926" s="168"/>
      <c r="I1926" s="169">
        <v>15</v>
      </c>
      <c r="J1926" s="169"/>
      <c r="K1926" s="169">
        <v>315</v>
      </c>
      <c r="L1926" s="169"/>
    </row>
    <row r="1927" spans="2:12" s="1" customFormat="1" ht="18" customHeight="1">
      <c r="B1927" s="3" t="s">
        <v>1386</v>
      </c>
      <c r="C1927" s="3" t="s">
        <v>1387</v>
      </c>
      <c r="D1927" s="168" t="s">
        <v>2667</v>
      </c>
      <c r="E1927" s="168"/>
      <c r="F1927" s="168"/>
      <c r="G1927" s="168" t="s">
        <v>2167</v>
      </c>
      <c r="H1927" s="168"/>
      <c r="I1927" s="169">
        <v>9</v>
      </c>
      <c r="J1927" s="169"/>
      <c r="K1927" s="169">
        <v>171</v>
      </c>
      <c r="L1927" s="169"/>
    </row>
    <row r="1928" spans="2:12" s="1" customFormat="1" ht="18" customHeight="1">
      <c r="B1928" s="3" t="s">
        <v>1388</v>
      </c>
      <c r="C1928" s="3" t="s">
        <v>1389</v>
      </c>
      <c r="D1928" s="168" t="s">
        <v>2668</v>
      </c>
      <c r="E1928" s="168"/>
      <c r="F1928" s="168"/>
      <c r="G1928" s="168" t="s">
        <v>2167</v>
      </c>
      <c r="H1928" s="168"/>
      <c r="I1928" s="169">
        <v>4</v>
      </c>
      <c r="J1928" s="169"/>
      <c r="K1928" s="169">
        <v>52</v>
      </c>
      <c r="L1928" s="169"/>
    </row>
    <row r="1929" spans="2:12" s="1" customFormat="1" ht="18" customHeight="1">
      <c r="B1929" s="3" t="s">
        <v>1390</v>
      </c>
      <c r="C1929" s="3" t="s">
        <v>1391</v>
      </c>
      <c r="D1929" s="168" t="s">
        <v>2669</v>
      </c>
      <c r="E1929" s="168"/>
      <c r="F1929" s="168"/>
      <c r="G1929" s="168" t="s">
        <v>2167</v>
      </c>
      <c r="H1929" s="168"/>
      <c r="I1929" s="169">
        <v>9</v>
      </c>
      <c r="J1929" s="169"/>
      <c r="K1929" s="169">
        <v>163</v>
      </c>
      <c r="L1929" s="169"/>
    </row>
    <row r="1930" spans="2:12" s="1" customFormat="1" ht="18" customHeight="1">
      <c r="B1930" s="3" t="s">
        <v>1392</v>
      </c>
      <c r="C1930" s="3" t="s">
        <v>1393</v>
      </c>
      <c r="D1930" s="168" t="s">
        <v>2670</v>
      </c>
      <c r="E1930" s="168"/>
      <c r="F1930" s="168"/>
      <c r="G1930" s="168" t="s">
        <v>2167</v>
      </c>
      <c r="H1930" s="168"/>
      <c r="I1930" s="169">
        <v>13</v>
      </c>
      <c r="J1930" s="169"/>
      <c r="K1930" s="169">
        <v>300</v>
      </c>
      <c r="L1930" s="169"/>
    </row>
    <row r="1931" spans="2:12" s="1" customFormat="1" ht="18" customHeight="1">
      <c r="B1931" s="3" t="s">
        <v>1396</v>
      </c>
      <c r="C1931" s="3" t="s">
        <v>1397</v>
      </c>
      <c r="D1931" s="168" t="s">
        <v>2201</v>
      </c>
      <c r="E1931" s="168"/>
      <c r="F1931" s="168"/>
      <c r="G1931" s="168" t="s">
        <v>2167</v>
      </c>
      <c r="H1931" s="168"/>
      <c r="I1931" s="169">
        <v>9</v>
      </c>
      <c r="J1931" s="169"/>
      <c r="K1931" s="169">
        <v>186</v>
      </c>
      <c r="L1931" s="169"/>
    </row>
    <row r="1932" spans="2:12" s="1" customFormat="1" ht="18" customHeight="1">
      <c r="B1932" s="3" t="s">
        <v>1398</v>
      </c>
      <c r="C1932" s="3" t="s">
        <v>1399</v>
      </c>
      <c r="D1932" s="168" t="s">
        <v>2226</v>
      </c>
      <c r="E1932" s="168"/>
      <c r="F1932" s="168"/>
      <c r="G1932" s="168" t="s">
        <v>2167</v>
      </c>
      <c r="H1932" s="168"/>
      <c r="I1932" s="169">
        <v>5</v>
      </c>
      <c r="J1932" s="169"/>
      <c r="K1932" s="169">
        <v>99</v>
      </c>
      <c r="L1932" s="169"/>
    </row>
    <row r="1933" spans="2:12" s="1" customFormat="1" ht="18" customHeight="1">
      <c r="B1933" s="3" t="s">
        <v>1400</v>
      </c>
      <c r="C1933" s="3" t="s">
        <v>1401</v>
      </c>
      <c r="D1933" s="168" t="s">
        <v>2672</v>
      </c>
      <c r="E1933" s="168"/>
      <c r="F1933" s="168"/>
      <c r="G1933" s="168" t="s">
        <v>2167</v>
      </c>
      <c r="H1933" s="168"/>
      <c r="I1933" s="169">
        <v>6</v>
      </c>
      <c r="J1933" s="169"/>
      <c r="K1933" s="169">
        <v>95</v>
      </c>
      <c r="L1933" s="169"/>
    </row>
    <row r="1934" spans="2:12" s="1" customFormat="1" ht="18" customHeight="1">
      <c r="B1934" s="3" t="s">
        <v>1638</v>
      </c>
      <c r="C1934" s="3" t="s">
        <v>1639</v>
      </c>
      <c r="D1934" s="168" t="s">
        <v>2774</v>
      </c>
      <c r="E1934" s="168"/>
      <c r="F1934" s="168"/>
      <c r="G1934" s="168" t="s">
        <v>2210</v>
      </c>
      <c r="H1934" s="168"/>
      <c r="I1934" s="169">
        <v>21</v>
      </c>
      <c r="J1934" s="169"/>
      <c r="K1934" s="169">
        <v>471</v>
      </c>
      <c r="L1934" s="169"/>
    </row>
    <row r="1935" spans="2:12" s="1" customFormat="1" ht="18" customHeight="1">
      <c r="B1935" s="3" t="s">
        <v>1640</v>
      </c>
      <c r="C1935" s="3" t="s">
        <v>1641</v>
      </c>
      <c r="D1935" s="168" t="s">
        <v>2775</v>
      </c>
      <c r="E1935" s="168"/>
      <c r="F1935" s="168"/>
      <c r="G1935" s="168" t="s">
        <v>2210</v>
      </c>
      <c r="H1935" s="168"/>
      <c r="I1935" s="169">
        <v>11</v>
      </c>
      <c r="J1935" s="169"/>
      <c r="K1935" s="169">
        <v>212</v>
      </c>
      <c r="L1935" s="169"/>
    </row>
    <row r="1936" spans="2:12" s="1" customFormat="1" ht="18" customHeight="1">
      <c r="B1936" s="3" t="s">
        <v>1736</v>
      </c>
      <c r="C1936" s="3" t="s">
        <v>1737</v>
      </c>
      <c r="D1936" s="168" t="s">
        <v>2821</v>
      </c>
      <c r="E1936" s="168"/>
      <c r="F1936" s="168"/>
      <c r="G1936" s="168" t="s">
        <v>2244</v>
      </c>
      <c r="H1936" s="168"/>
      <c r="I1936" s="169">
        <v>56</v>
      </c>
      <c r="J1936" s="169"/>
      <c r="K1936" s="169">
        <v>1346</v>
      </c>
      <c r="L1936" s="169"/>
    </row>
    <row r="1937" spans="2:12" s="1" customFormat="1" ht="18" customHeight="1">
      <c r="B1937" s="3" t="s">
        <v>1738</v>
      </c>
      <c r="C1937" s="3" t="s">
        <v>1739</v>
      </c>
      <c r="D1937" s="168" t="s">
        <v>2822</v>
      </c>
      <c r="E1937" s="168"/>
      <c r="F1937" s="168"/>
      <c r="G1937" s="168" t="s">
        <v>2242</v>
      </c>
      <c r="H1937" s="168"/>
      <c r="I1937" s="169">
        <v>60</v>
      </c>
      <c r="J1937" s="169"/>
      <c r="K1937" s="169">
        <v>1386</v>
      </c>
      <c r="L1937" s="169"/>
    </row>
    <row r="1938" spans="2:12" s="1" customFormat="1" ht="18" customHeight="1">
      <c r="B1938" s="3" t="s">
        <v>1764</v>
      </c>
      <c r="C1938" s="3" t="s">
        <v>1765</v>
      </c>
      <c r="D1938" s="168" t="s">
        <v>2835</v>
      </c>
      <c r="E1938" s="168"/>
      <c r="F1938" s="168"/>
      <c r="G1938" s="168" t="s">
        <v>2210</v>
      </c>
      <c r="H1938" s="168"/>
      <c r="I1938" s="169">
        <v>22</v>
      </c>
      <c r="J1938" s="169"/>
      <c r="K1938" s="169">
        <v>500</v>
      </c>
      <c r="L1938" s="169"/>
    </row>
    <row r="1939" spans="2:12" s="1" customFormat="1" ht="18" customHeight="1">
      <c r="B1939" s="3" t="s">
        <v>1766</v>
      </c>
      <c r="C1939" s="3" t="s">
        <v>1767</v>
      </c>
      <c r="D1939" s="168" t="s">
        <v>2836</v>
      </c>
      <c r="E1939" s="168"/>
      <c r="F1939" s="168"/>
      <c r="G1939" s="168" t="s">
        <v>2210</v>
      </c>
      <c r="H1939" s="168"/>
      <c r="I1939" s="169">
        <v>19</v>
      </c>
      <c r="J1939" s="169"/>
      <c r="K1939" s="169">
        <v>412</v>
      </c>
      <c r="L1939" s="169"/>
    </row>
    <row r="1940" spans="2:12" s="1" customFormat="1" ht="18" customHeight="1">
      <c r="B1940" s="3" t="s">
        <v>1768</v>
      </c>
      <c r="C1940" s="3" t="s">
        <v>1769</v>
      </c>
      <c r="D1940" s="168" t="s">
        <v>2837</v>
      </c>
      <c r="E1940" s="168"/>
      <c r="F1940" s="168"/>
      <c r="G1940" s="168" t="s">
        <v>2210</v>
      </c>
      <c r="H1940" s="168"/>
      <c r="I1940" s="169">
        <v>19</v>
      </c>
      <c r="J1940" s="169"/>
      <c r="K1940" s="169">
        <v>406</v>
      </c>
      <c r="L1940" s="169"/>
    </row>
    <row r="1941" spans="2:12" s="1" customFormat="1" ht="18" customHeight="1">
      <c r="B1941" s="3" t="s">
        <v>1770</v>
      </c>
      <c r="C1941" s="3" t="s">
        <v>1771</v>
      </c>
      <c r="D1941" s="168" t="s">
        <v>2838</v>
      </c>
      <c r="E1941" s="168"/>
      <c r="F1941" s="168"/>
      <c r="G1941" s="168" t="s">
        <v>2167</v>
      </c>
      <c r="H1941" s="168"/>
      <c r="I1941" s="169">
        <v>9</v>
      </c>
      <c r="J1941" s="169"/>
      <c r="K1941" s="169">
        <v>179</v>
      </c>
      <c r="L1941" s="169"/>
    </row>
    <row r="1942" spans="2:12" s="1" customFormat="1" ht="18" customHeight="1">
      <c r="B1942" s="3" t="s">
        <v>1774</v>
      </c>
      <c r="C1942" s="3" t="s">
        <v>1775</v>
      </c>
      <c r="D1942" s="168" t="s">
        <v>2840</v>
      </c>
      <c r="E1942" s="168"/>
      <c r="F1942" s="168"/>
      <c r="G1942" s="168" t="s">
        <v>2167</v>
      </c>
      <c r="H1942" s="168"/>
      <c r="I1942" s="169">
        <v>7</v>
      </c>
      <c r="J1942" s="169"/>
      <c r="K1942" s="169">
        <v>112</v>
      </c>
      <c r="L1942" s="169"/>
    </row>
    <row r="1943" spans="2:12" s="1" customFormat="1" ht="18" customHeight="1">
      <c r="B1943" s="3" t="s">
        <v>1776</v>
      </c>
      <c r="C1943" s="3" t="s">
        <v>1777</v>
      </c>
      <c r="D1943" s="168" t="s">
        <v>2670</v>
      </c>
      <c r="E1943" s="168"/>
      <c r="F1943" s="168"/>
      <c r="G1943" s="168" t="s">
        <v>2167</v>
      </c>
      <c r="H1943" s="168"/>
      <c r="I1943" s="169">
        <v>13</v>
      </c>
      <c r="J1943" s="169"/>
      <c r="K1943" s="169">
        <v>300</v>
      </c>
      <c r="L1943" s="169"/>
    </row>
    <row r="1944" spans="2:12" s="1" customFormat="1" ht="18" customHeight="1">
      <c r="B1944" s="3" t="s">
        <v>1778</v>
      </c>
      <c r="C1944" s="3" t="s">
        <v>1779</v>
      </c>
      <c r="D1944" s="168" t="s">
        <v>2664</v>
      </c>
      <c r="E1944" s="168"/>
      <c r="F1944" s="168"/>
      <c r="G1944" s="168" t="s">
        <v>2167</v>
      </c>
      <c r="H1944" s="168"/>
      <c r="I1944" s="169">
        <v>8</v>
      </c>
      <c r="J1944" s="169"/>
      <c r="K1944" s="169">
        <v>153</v>
      </c>
      <c r="L1944" s="169"/>
    </row>
    <row r="1945" spans="2:12" s="1" customFormat="1" ht="18" customHeight="1">
      <c r="B1945" s="3" t="s">
        <v>1780</v>
      </c>
      <c r="C1945" s="3" t="s">
        <v>1781</v>
      </c>
      <c r="D1945" s="168" t="s">
        <v>2664</v>
      </c>
      <c r="E1945" s="168"/>
      <c r="F1945" s="168"/>
      <c r="G1945" s="168" t="s">
        <v>2167</v>
      </c>
      <c r="H1945" s="168"/>
      <c r="I1945" s="169">
        <v>8</v>
      </c>
      <c r="J1945" s="169"/>
      <c r="K1945" s="169">
        <v>153</v>
      </c>
      <c r="L1945" s="169"/>
    </row>
    <row r="1946" spans="2:12" s="1" customFormat="1" ht="18" customHeight="1">
      <c r="B1946" s="3" t="s">
        <v>1782</v>
      </c>
      <c r="C1946" s="3" t="s">
        <v>1783</v>
      </c>
      <c r="D1946" s="168" t="s">
        <v>2667</v>
      </c>
      <c r="E1946" s="168"/>
      <c r="F1946" s="168"/>
      <c r="G1946" s="168" t="s">
        <v>2167</v>
      </c>
      <c r="H1946" s="168"/>
      <c r="I1946" s="169">
        <v>9</v>
      </c>
      <c r="J1946" s="169"/>
      <c r="K1946" s="169">
        <v>171</v>
      </c>
      <c r="L1946" s="169"/>
    </row>
    <row r="1947" spans="2:12" s="1" customFormat="1" ht="18" customHeight="1">
      <c r="B1947" s="3" t="s">
        <v>1784</v>
      </c>
      <c r="C1947" s="3" t="s">
        <v>1785</v>
      </c>
      <c r="D1947" s="168" t="s">
        <v>2672</v>
      </c>
      <c r="E1947" s="168"/>
      <c r="F1947" s="168"/>
      <c r="G1947" s="168" t="s">
        <v>2167</v>
      </c>
      <c r="H1947" s="168"/>
      <c r="I1947" s="169">
        <v>6</v>
      </c>
      <c r="J1947" s="169"/>
      <c r="K1947" s="169">
        <v>95</v>
      </c>
      <c r="L1947" s="169"/>
    </row>
    <row r="1948" spans="2:12" s="1" customFormat="1" ht="18" customHeight="1">
      <c r="B1948" s="3" t="s">
        <v>1786</v>
      </c>
      <c r="C1948" s="3" t="s">
        <v>1787</v>
      </c>
      <c r="D1948" s="168" t="s">
        <v>2669</v>
      </c>
      <c r="E1948" s="168"/>
      <c r="F1948" s="168"/>
      <c r="G1948" s="168" t="s">
        <v>2167</v>
      </c>
      <c r="H1948" s="168"/>
      <c r="I1948" s="169">
        <v>9</v>
      </c>
      <c r="J1948" s="169"/>
      <c r="K1948" s="169">
        <v>163</v>
      </c>
      <c r="L1948" s="169"/>
    </row>
    <row r="1949" spans="2:12" s="1" customFormat="1" ht="18" customHeight="1">
      <c r="B1949" s="3" t="s">
        <v>1788</v>
      </c>
      <c r="C1949" s="3" t="s">
        <v>1789</v>
      </c>
      <c r="D1949" s="168" t="s">
        <v>2663</v>
      </c>
      <c r="E1949" s="168"/>
      <c r="F1949" s="168"/>
      <c r="G1949" s="168" t="s">
        <v>2167</v>
      </c>
      <c r="H1949" s="168"/>
      <c r="I1949" s="169">
        <v>8</v>
      </c>
      <c r="J1949" s="169"/>
      <c r="K1949" s="169">
        <v>146</v>
      </c>
      <c r="L1949" s="169"/>
    </row>
    <row r="1950" spans="2:12" s="1" customFormat="1" ht="18" customHeight="1">
      <c r="B1950" s="3" t="s">
        <v>1790</v>
      </c>
      <c r="C1950" s="3" t="s">
        <v>1791</v>
      </c>
      <c r="D1950" s="168" t="s">
        <v>2534</v>
      </c>
      <c r="E1950" s="168"/>
      <c r="F1950" s="168"/>
      <c r="G1950" s="168" t="s">
        <v>2210</v>
      </c>
      <c r="H1950" s="168"/>
      <c r="I1950" s="169">
        <v>13</v>
      </c>
      <c r="J1950" s="169"/>
      <c r="K1950" s="169">
        <v>270</v>
      </c>
      <c r="L1950" s="169"/>
    </row>
    <row r="1951" spans="2:12" s="1" customFormat="1" ht="18" customHeight="1">
      <c r="B1951" s="3" t="s">
        <v>1792</v>
      </c>
      <c r="C1951" s="3" t="s">
        <v>1793</v>
      </c>
      <c r="D1951" s="168" t="s">
        <v>2534</v>
      </c>
      <c r="E1951" s="168"/>
      <c r="F1951" s="168"/>
      <c r="G1951" s="168" t="s">
        <v>2210</v>
      </c>
      <c r="H1951" s="168"/>
      <c r="I1951" s="169">
        <v>13</v>
      </c>
      <c r="J1951" s="169"/>
      <c r="K1951" s="169">
        <v>270</v>
      </c>
      <c r="L1951" s="169"/>
    </row>
    <row r="1952" spans="2:12" s="1" customFormat="1" ht="18" customHeight="1">
      <c r="B1952" s="3" t="s">
        <v>1794</v>
      </c>
      <c r="C1952" s="3" t="s">
        <v>1795</v>
      </c>
      <c r="D1952" s="168" t="s">
        <v>2837</v>
      </c>
      <c r="E1952" s="168"/>
      <c r="F1952" s="168"/>
      <c r="G1952" s="168" t="s">
        <v>2210</v>
      </c>
      <c r="H1952" s="168"/>
      <c r="I1952" s="169">
        <v>19</v>
      </c>
      <c r="J1952" s="169"/>
      <c r="K1952" s="169">
        <v>406</v>
      </c>
      <c r="L1952" s="169"/>
    </row>
    <row r="1953" spans="2:12" s="1" customFormat="1" ht="18" customHeight="1">
      <c r="B1953" s="3" t="s">
        <v>1804</v>
      </c>
      <c r="C1953" s="3" t="s">
        <v>1805</v>
      </c>
      <c r="D1953" s="168" t="s">
        <v>2660</v>
      </c>
      <c r="E1953" s="168"/>
      <c r="F1953" s="168"/>
      <c r="G1953" s="168" t="s">
        <v>2167</v>
      </c>
      <c r="H1953" s="168"/>
      <c r="I1953" s="169">
        <v>13</v>
      </c>
      <c r="J1953" s="169"/>
      <c r="K1953" s="169">
        <v>275</v>
      </c>
      <c r="L1953" s="169"/>
    </row>
    <row r="1954" spans="2:12" s="1" customFormat="1" ht="18" customHeight="1">
      <c r="B1954" s="3" t="s">
        <v>1806</v>
      </c>
      <c r="C1954" s="3" t="s">
        <v>1807</v>
      </c>
      <c r="D1954" s="168" t="s">
        <v>2239</v>
      </c>
      <c r="E1954" s="168"/>
      <c r="F1954" s="168"/>
      <c r="G1954" s="168" t="s">
        <v>2167</v>
      </c>
      <c r="H1954" s="168"/>
      <c r="I1954" s="169">
        <v>5</v>
      </c>
      <c r="J1954" s="169"/>
      <c r="K1954" s="169">
        <v>69</v>
      </c>
      <c r="L1954" s="169"/>
    </row>
    <row r="1955" spans="2:12" s="1" customFormat="1" ht="18" customHeight="1">
      <c r="B1955" s="10"/>
      <c r="C1955" s="3" t="s">
        <v>1807</v>
      </c>
      <c r="D1955" s="168" t="s">
        <v>2844</v>
      </c>
      <c r="E1955" s="168"/>
      <c r="F1955" s="168"/>
      <c r="G1955" s="168" t="s">
        <v>2248</v>
      </c>
      <c r="H1955" s="168"/>
      <c r="I1955" s="169">
        <v>42</v>
      </c>
      <c r="J1955" s="169"/>
      <c r="K1955" s="169">
        <v>787</v>
      </c>
      <c r="L1955" s="169"/>
    </row>
    <row r="1956" spans="2:12" s="1" customFormat="1" ht="18" customHeight="1">
      <c r="B1956" s="3" t="s">
        <v>1808</v>
      </c>
      <c r="C1956" s="3" t="s">
        <v>1809</v>
      </c>
      <c r="D1956" s="168" t="s">
        <v>2656</v>
      </c>
      <c r="E1956" s="168"/>
      <c r="F1956" s="168"/>
      <c r="G1956" s="168" t="s">
        <v>2167</v>
      </c>
      <c r="H1956" s="168"/>
      <c r="I1956" s="169">
        <v>7</v>
      </c>
      <c r="J1956" s="169"/>
      <c r="K1956" s="169">
        <v>127</v>
      </c>
      <c r="L1956" s="169"/>
    </row>
    <row r="1957" spans="2:12" s="1" customFormat="1" ht="18" customHeight="1">
      <c r="B1957" s="3" t="s">
        <v>1810</v>
      </c>
      <c r="C1957" s="3" t="s">
        <v>1811</v>
      </c>
      <c r="D1957" s="168" t="s">
        <v>2657</v>
      </c>
      <c r="E1957" s="168"/>
      <c r="F1957" s="168"/>
      <c r="G1957" s="168" t="s">
        <v>2167</v>
      </c>
      <c r="H1957" s="168"/>
      <c r="I1957" s="169">
        <v>10</v>
      </c>
      <c r="J1957" s="169"/>
      <c r="K1957" s="169">
        <v>209</v>
      </c>
      <c r="L1957" s="169"/>
    </row>
    <row r="1958" spans="2:12" s="1" customFormat="1" ht="18" customHeight="1">
      <c r="B1958" s="3" t="s">
        <v>1836</v>
      </c>
      <c r="C1958" s="3" t="s">
        <v>1837</v>
      </c>
      <c r="D1958" s="168" t="s">
        <v>2821</v>
      </c>
      <c r="E1958" s="168"/>
      <c r="F1958" s="168"/>
      <c r="G1958" s="168" t="s">
        <v>2244</v>
      </c>
      <c r="H1958" s="168"/>
      <c r="I1958" s="169">
        <v>56</v>
      </c>
      <c r="J1958" s="169"/>
      <c r="K1958" s="169">
        <v>1346</v>
      </c>
      <c r="L1958" s="169"/>
    </row>
    <row r="1959" spans="2:12" s="1" customFormat="1" ht="18" customHeight="1">
      <c r="B1959" s="3" t="s">
        <v>1938</v>
      </c>
      <c r="C1959" s="3" t="s">
        <v>1939</v>
      </c>
      <c r="D1959" s="168" t="s">
        <v>2855</v>
      </c>
      <c r="E1959" s="168"/>
      <c r="F1959" s="168"/>
      <c r="G1959" s="168" t="s">
        <v>2250</v>
      </c>
      <c r="H1959" s="168"/>
      <c r="I1959" s="169">
        <v>74</v>
      </c>
      <c r="J1959" s="169"/>
      <c r="K1959" s="169">
        <v>1522</v>
      </c>
      <c r="L1959" s="169"/>
    </row>
    <row r="1960" spans="2:12" s="1" customFormat="1" ht="18" customHeight="1">
      <c r="B1960" s="10"/>
      <c r="C1960" s="3" t="s">
        <v>1939</v>
      </c>
      <c r="D1960" s="168" t="s">
        <v>2856</v>
      </c>
      <c r="E1960" s="168"/>
      <c r="F1960" s="168"/>
      <c r="G1960" s="168" t="s">
        <v>2262</v>
      </c>
      <c r="H1960" s="168"/>
      <c r="I1960" s="169">
        <v>90</v>
      </c>
      <c r="J1960" s="169"/>
      <c r="K1960" s="169">
        <v>2151</v>
      </c>
      <c r="L1960" s="169"/>
    </row>
    <row r="1961" spans="2:12" s="1" customFormat="1" ht="18" customHeight="1">
      <c r="B1961" s="10"/>
      <c r="C1961" s="3" t="s">
        <v>1939</v>
      </c>
      <c r="D1961" s="168" t="s">
        <v>2821</v>
      </c>
      <c r="E1961" s="168"/>
      <c r="F1961" s="168"/>
      <c r="G1961" s="168" t="s">
        <v>2244</v>
      </c>
      <c r="H1961" s="168"/>
      <c r="I1961" s="169">
        <v>56</v>
      </c>
      <c r="J1961" s="169"/>
      <c r="K1961" s="169">
        <v>1346</v>
      </c>
      <c r="L1961" s="169"/>
    </row>
    <row r="1962" spans="2:12" s="1" customFormat="1" ht="18" customHeight="1">
      <c r="B1962" s="3" t="s">
        <v>1940</v>
      </c>
      <c r="C1962" s="3" t="s">
        <v>1941</v>
      </c>
      <c r="D1962" s="168" t="s">
        <v>2855</v>
      </c>
      <c r="E1962" s="168"/>
      <c r="F1962" s="168"/>
      <c r="G1962" s="168" t="s">
        <v>2250</v>
      </c>
      <c r="H1962" s="168"/>
      <c r="I1962" s="169">
        <v>74</v>
      </c>
      <c r="J1962" s="169"/>
      <c r="K1962" s="169">
        <v>1522</v>
      </c>
      <c r="L1962" s="169"/>
    </row>
    <row r="1963" spans="2:12" s="1" customFormat="1" ht="18" customHeight="1">
      <c r="B1963" s="10"/>
      <c r="C1963" s="3" t="s">
        <v>1941</v>
      </c>
      <c r="D1963" s="168" t="s">
        <v>2857</v>
      </c>
      <c r="E1963" s="168"/>
      <c r="F1963" s="168"/>
      <c r="G1963" s="168" t="s">
        <v>2858</v>
      </c>
      <c r="H1963" s="168"/>
      <c r="I1963" s="169">
        <v>20</v>
      </c>
      <c r="J1963" s="169"/>
      <c r="K1963" s="169">
        <v>423</v>
      </c>
      <c r="L1963" s="169"/>
    </row>
    <row r="1964" spans="2:12" s="1" customFormat="1" ht="18" customHeight="1">
      <c r="B1964" s="10"/>
      <c r="C1964" s="3" t="s">
        <v>1941</v>
      </c>
      <c r="D1964" s="168" t="s">
        <v>2859</v>
      </c>
      <c r="E1964" s="168"/>
      <c r="F1964" s="168"/>
      <c r="G1964" s="168" t="s">
        <v>2269</v>
      </c>
      <c r="H1964" s="168"/>
      <c r="I1964" s="169">
        <v>13</v>
      </c>
      <c r="J1964" s="169"/>
      <c r="K1964" s="169">
        <v>278</v>
      </c>
      <c r="L1964" s="169"/>
    </row>
    <row r="1965" spans="2:12" s="1" customFormat="1" ht="18" customHeight="1">
      <c r="B1965" s="3" t="s">
        <v>1964</v>
      </c>
      <c r="C1965" s="3" t="s">
        <v>1965</v>
      </c>
      <c r="D1965" s="168" t="s">
        <v>2856</v>
      </c>
      <c r="E1965" s="168"/>
      <c r="F1965" s="168"/>
      <c r="G1965" s="168" t="s">
        <v>2262</v>
      </c>
      <c r="H1965" s="168"/>
      <c r="I1965" s="169">
        <v>90</v>
      </c>
      <c r="J1965" s="169"/>
      <c r="K1965" s="169">
        <v>2151</v>
      </c>
      <c r="L1965" s="169"/>
    </row>
    <row r="1966" spans="2:12" s="1" customFormat="1" ht="18" customHeight="1">
      <c r="B1966" s="3" t="s">
        <v>1966</v>
      </c>
      <c r="C1966" s="3" t="s">
        <v>1967</v>
      </c>
      <c r="D1966" s="168" t="s">
        <v>2856</v>
      </c>
      <c r="E1966" s="168"/>
      <c r="F1966" s="168"/>
      <c r="G1966" s="168" t="s">
        <v>2262</v>
      </c>
      <c r="H1966" s="168"/>
      <c r="I1966" s="169">
        <v>90</v>
      </c>
      <c r="J1966" s="169"/>
      <c r="K1966" s="169">
        <v>2151</v>
      </c>
      <c r="L1966" s="169"/>
    </row>
    <row r="1967" spans="2:12" s="1" customFormat="1" ht="18" customHeight="1">
      <c r="B1967" s="10"/>
      <c r="C1967" s="3" t="s">
        <v>1967</v>
      </c>
      <c r="D1967" s="168" t="s">
        <v>2825</v>
      </c>
      <c r="E1967" s="168"/>
      <c r="F1967" s="168"/>
      <c r="G1967" s="168" t="s">
        <v>2244</v>
      </c>
      <c r="H1967" s="168"/>
      <c r="I1967" s="169">
        <v>28</v>
      </c>
      <c r="J1967" s="169"/>
      <c r="K1967" s="169">
        <v>685</v>
      </c>
      <c r="L1967" s="169"/>
    </row>
    <row r="1968" spans="2:12" s="1" customFormat="1" ht="18" customHeight="1">
      <c r="B1968" s="10"/>
      <c r="C1968" s="3" t="s">
        <v>1967</v>
      </c>
      <c r="D1968" s="168" t="s">
        <v>2863</v>
      </c>
      <c r="E1968" s="168"/>
      <c r="F1968" s="168"/>
      <c r="G1968" s="168" t="s">
        <v>2262</v>
      </c>
      <c r="H1968" s="168"/>
      <c r="I1968" s="169">
        <v>3</v>
      </c>
      <c r="J1968" s="169"/>
      <c r="K1968" s="169">
        <v>87</v>
      </c>
      <c r="L1968" s="169"/>
    </row>
    <row r="1969" spans="2:12" s="1" customFormat="1" ht="18" customHeight="1">
      <c r="B1969" s="3" t="s">
        <v>1968</v>
      </c>
      <c r="C1969" s="3" t="s">
        <v>1969</v>
      </c>
      <c r="D1969" s="168" t="s">
        <v>2864</v>
      </c>
      <c r="E1969" s="168"/>
      <c r="F1969" s="168"/>
      <c r="G1969" s="168" t="s">
        <v>2244</v>
      </c>
      <c r="H1969" s="168"/>
      <c r="I1969" s="169">
        <v>42</v>
      </c>
      <c r="J1969" s="169"/>
      <c r="K1969" s="169">
        <v>1004</v>
      </c>
      <c r="L1969" s="169"/>
    </row>
    <row r="1970" spans="2:12" s="1" customFormat="1" ht="18" customHeight="1">
      <c r="B1970" s="3" t="s">
        <v>1970</v>
      </c>
      <c r="C1970" s="3" t="s">
        <v>1971</v>
      </c>
      <c r="D1970" s="168" t="s">
        <v>2855</v>
      </c>
      <c r="E1970" s="168"/>
      <c r="F1970" s="168"/>
      <c r="G1970" s="168" t="s">
        <v>2250</v>
      </c>
      <c r="H1970" s="168"/>
      <c r="I1970" s="169">
        <v>74</v>
      </c>
      <c r="J1970" s="169"/>
      <c r="K1970" s="169">
        <v>1522</v>
      </c>
      <c r="L1970" s="169"/>
    </row>
    <row r="1971" spans="2:12" s="1" customFormat="1" ht="18" customHeight="1">
      <c r="B1971" s="10"/>
      <c r="C1971" s="3" t="s">
        <v>1971</v>
      </c>
      <c r="D1971" s="168" t="s">
        <v>2859</v>
      </c>
      <c r="E1971" s="168"/>
      <c r="F1971" s="168"/>
      <c r="G1971" s="168" t="s">
        <v>2269</v>
      </c>
      <c r="H1971" s="168"/>
      <c r="I1971" s="169">
        <v>13</v>
      </c>
      <c r="J1971" s="169"/>
      <c r="K1971" s="169">
        <v>278</v>
      </c>
      <c r="L1971" s="169"/>
    </row>
    <row r="1972" spans="2:12" s="1" customFormat="1" ht="18" customHeight="1">
      <c r="B1972" s="10"/>
      <c r="C1972" s="3" t="s">
        <v>1971</v>
      </c>
      <c r="D1972" s="168" t="s">
        <v>2865</v>
      </c>
      <c r="E1972" s="168"/>
      <c r="F1972" s="168"/>
      <c r="G1972" s="168" t="s">
        <v>2250</v>
      </c>
      <c r="H1972" s="168"/>
      <c r="I1972" s="169">
        <v>10</v>
      </c>
      <c r="J1972" s="169"/>
      <c r="K1972" s="169">
        <v>200</v>
      </c>
      <c r="L1972" s="169"/>
    </row>
    <row r="1973" spans="2:12" s="1" customFormat="1" ht="18" customHeight="1">
      <c r="B1973" s="3" t="s">
        <v>1972</v>
      </c>
      <c r="C1973" s="3" t="s">
        <v>1973</v>
      </c>
      <c r="D1973" s="168" t="s">
        <v>2866</v>
      </c>
      <c r="E1973" s="168"/>
      <c r="F1973" s="168"/>
      <c r="G1973" s="168" t="s">
        <v>2260</v>
      </c>
      <c r="H1973" s="168"/>
      <c r="I1973" s="169">
        <v>58</v>
      </c>
      <c r="J1973" s="169"/>
      <c r="K1973" s="169">
        <v>1260</v>
      </c>
      <c r="L1973" s="169"/>
    </row>
    <row r="1974" spans="2:12" s="1" customFormat="1" ht="18" customHeight="1">
      <c r="B1974" s="3" t="s">
        <v>1974</v>
      </c>
      <c r="C1974" s="3" t="s">
        <v>1975</v>
      </c>
      <c r="D1974" s="168" t="s">
        <v>2844</v>
      </c>
      <c r="E1974" s="168"/>
      <c r="F1974" s="168"/>
      <c r="G1974" s="168" t="s">
        <v>2248</v>
      </c>
      <c r="H1974" s="168"/>
      <c r="I1974" s="169">
        <v>42</v>
      </c>
      <c r="J1974" s="169"/>
      <c r="K1974" s="169">
        <v>787</v>
      </c>
      <c r="L1974" s="169"/>
    </row>
    <row r="1975" spans="2:12" s="1" customFormat="1" ht="18" customHeight="1">
      <c r="B1975" s="10"/>
      <c r="C1975" s="3" t="s">
        <v>1975</v>
      </c>
      <c r="D1975" s="168" t="s">
        <v>2867</v>
      </c>
      <c r="E1975" s="168"/>
      <c r="F1975" s="168"/>
      <c r="G1975" s="168" t="s">
        <v>2248</v>
      </c>
      <c r="H1975" s="168"/>
      <c r="I1975" s="169">
        <v>6</v>
      </c>
      <c r="J1975" s="169"/>
      <c r="K1975" s="169">
        <v>118</v>
      </c>
      <c r="L1975" s="169"/>
    </row>
    <row r="1976" spans="2:12" s="1" customFormat="1" ht="18" customHeight="1">
      <c r="B1976" s="3" t="s">
        <v>1976</v>
      </c>
      <c r="C1976" s="3" t="s">
        <v>1977</v>
      </c>
      <c r="D1976" s="168" t="s">
        <v>2868</v>
      </c>
      <c r="E1976" s="168"/>
      <c r="F1976" s="168"/>
      <c r="G1976" s="168" t="s">
        <v>2260</v>
      </c>
      <c r="H1976" s="168"/>
      <c r="I1976" s="169">
        <v>26</v>
      </c>
      <c r="J1976" s="169"/>
      <c r="K1976" s="169">
        <v>515</v>
      </c>
      <c r="L1976" s="169"/>
    </row>
    <row r="1977" spans="2:12" s="1" customFormat="1" ht="18" customHeight="1">
      <c r="B1977" s="10"/>
      <c r="C1977" s="3" t="s">
        <v>1977</v>
      </c>
      <c r="D1977" s="168" t="s">
        <v>2869</v>
      </c>
      <c r="E1977" s="168"/>
      <c r="F1977" s="168"/>
      <c r="G1977" s="168" t="s">
        <v>2252</v>
      </c>
      <c r="H1977" s="168"/>
      <c r="I1977" s="169">
        <v>52</v>
      </c>
      <c r="J1977" s="169"/>
      <c r="K1977" s="169">
        <v>1156</v>
      </c>
      <c r="L1977" s="169"/>
    </row>
    <row r="1978" spans="2:12" s="1" customFormat="1" ht="18" customHeight="1">
      <c r="B1978" s="3" t="s">
        <v>1978</v>
      </c>
      <c r="C1978" s="3" t="s">
        <v>1979</v>
      </c>
      <c r="D1978" s="168" t="s">
        <v>2870</v>
      </c>
      <c r="E1978" s="168"/>
      <c r="F1978" s="168"/>
      <c r="G1978" s="168" t="s">
        <v>2242</v>
      </c>
      <c r="H1978" s="168"/>
      <c r="I1978" s="169">
        <v>34</v>
      </c>
      <c r="J1978" s="169"/>
      <c r="K1978" s="169">
        <v>734</v>
      </c>
      <c r="L1978" s="169"/>
    </row>
    <row r="1979" spans="2:12" s="1" customFormat="1" ht="18" customHeight="1">
      <c r="B1979" s="10"/>
      <c r="C1979" s="3" t="s">
        <v>1979</v>
      </c>
      <c r="D1979" s="168" t="s">
        <v>2869</v>
      </c>
      <c r="E1979" s="168"/>
      <c r="F1979" s="168"/>
      <c r="G1979" s="168" t="s">
        <v>2252</v>
      </c>
      <c r="H1979" s="168"/>
      <c r="I1979" s="169">
        <v>52</v>
      </c>
      <c r="J1979" s="169"/>
      <c r="K1979" s="169">
        <v>1156</v>
      </c>
      <c r="L1979" s="169"/>
    </row>
    <row r="1980" spans="2:12" s="1" customFormat="1" ht="18" customHeight="1">
      <c r="B1980" s="10"/>
      <c r="C1980" s="3" t="s">
        <v>1979</v>
      </c>
      <c r="D1980" s="168" t="s">
        <v>2864</v>
      </c>
      <c r="E1980" s="168"/>
      <c r="F1980" s="168"/>
      <c r="G1980" s="168" t="s">
        <v>2244</v>
      </c>
      <c r="H1980" s="168"/>
      <c r="I1980" s="169">
        <v>42</v>
      </c>
      <c r="J1980" s="169"/>
      <c r="K1980" s="169">
        <v>1004</v>
      </c>
      <c r="L1980" s="169"/>
    </row>
    <row r="1981" spans="2:12" s="1" customFormat="1" ht="18" customHeight="1">
      <c r="B1981" s="3" t="s">
        <v>1980</v>
      </c>
      <c r="C1981" s="3" t="s">
        <v>1981</v>
      </c>
      <c r="D1981" s="168" t="s">
        <v>2868</v>
      </c>
      <c r="E1981" s="168"/>
      <c r="F1981" s="168"/>
      <c r="G1981" s="168" t="s">
        <v>2260</v>
      </c>
      <c r="H1981" s="168"/>
      <c r="I1981" s="169">
        <v>26</v>
      </c>
      <c r="J1981" s="169"/>
      <c r="K1981" s="169">
        <v>515</v>
      </c>
      <c r="L1981" s="169"/>
    </row>
    <row r="1982" spans="2:12" s="1" customFormat="1" ht="18" customHeight="1">
      <c r="B1982" s="3" t="s">
        <v>1982</v>
      </c>
      <c r="C1982" s="3" t="s">
        <v>1983</v>
      </c>
      <c r="D1982" s="168" t="s">
        <v>2871</v>
      </c>
      <c r="E1982" s="168"/>
      <c r="F1982" s="168"/>
      <c r="G1982" s="168" t="s">
        <v>2167</v>
      </c>
      <c r="H1982" s="168"/>
      <c r="I1982" s="169">
        <v>10</v>
      </c>
      <c r="J1982" s="169"/>
      <c r="K1982" s="169">
        <v>241</v>
      </c>
      <c r="L1982" s="169"/>
    </row>
    <row r="1983" spans="2:12" s="1" customFormat="1" ht="18" customHeight="1">
      <c r="B1983" s="10"/>
      <c r="C1983" s="3" t="s">
        <v>1983</v>
      </c>
      <c r="D1983" s="168" t="s">
        <v>2872</v>
      </c>
      <c r="E1983" s="168"/>
      <c r="F1983" s="168"/>
      <c r="G1983" s="168" t="s">
        <v>2210</v>
      </c>
      <c r="H1983" s="168"/>
      <c r="I1983" s="169">
        <v>9</v>
      </c>
      <c r="J1983" s="169"/>
      <c r="K1983" s="169">
        <v>195</v>
      </c>
      <c r="L1983" s="169"/>
    </row>
    <row r="1984" spans="2:12" s="1" customFormat="1" ht="18" customHeight="1">
      <c r="B1984" s="3" t="s">
        <v>1984</v>
      </c>
      <c r="C1984" s="3" t="s">
        <v>1985</v>
      </c>
      <c r="D1984" s="168" t="s">
        <v>2844</v>
      </c>
      <c r="E1984" s="168"/>
      <c r="F1984" s="168"/>
      <c r="G1984" s="168" t="s">
        <v>2248</v>
      </c>
      <c r="H1984" s="168"/>
      <c r="I1984" s="169">
        <v>42</v>
      </c>
      <c r="J1984" s="169"/>
      <c r="K1984" s="169">
        <v>787</v>
      </c>
      <c r="L1984" s="169"/>
    </row>
    <row r="1985" spans="2:12" s="1" customFormat="1" ht="18" customHeight="1">
      <c r="B1985" s="3" t="s">
        <v>1986</v>
      </c>
      <c r="C1985" s="3" t="s">
        <v>1987</v>
      </c>
      <c r="D1985" s="168" t="s">
        <v>2869</v>
      </c>
      <c r="E1985" s="168"/>
      <c r="F1985" s="168"/>
      <c r="G1985" s="168" t="s">
        <v>2252</v>
      </c>
      <c r="H1985" s="168"/>
      <c r="I1985" s="169">
        <v>52</v>
      </c>
      <c r="J1985" s="169"/>
      <c r="K1985" s="169">
        <v>1156</v>
      </c>
      <c r="L1985" s="169"/>
    </row>
    <row r="1986" spans="2:12" s="1" customFormat="1" ht="18" customHeight="1">
      <c r="B1986" s="3" t="s">
        <v>1988</v>
      </c>
      <c r="C1986" s="3" t="s">
        <v>1989</v>
      </c>
      <c r="D1986" s="168" t="s">
        <v>2869</v>
      </c>
      <c r="E1986" s="168"/>
      <c r="F1986" s="168"/>
      <c r="G1986" s="168" t="s">
        <v>2252</v>
      </c>
      <c r="H1986" s="168"/>
      <c r="I1986" s="169">
        <v>52</v>
      </c>
      <c r="J1986" s="169"/>
      <c r="K1986" s="169">
        <v>1156</v>
      </c>
      <c r="L1986" s="169"/>
    </row>
    <row r="1987" spans="2:12" s="1" customFormat="1" ht="18" customHeight="1">
      <c r="B1987" s="3" t="s">
        <v>1990</v>
      </c>
      <c r="C1987" s="3" t="s">
        <v>1991</v>
      </c>
      <c r="D1987" s="168" t="s">
        <v>2869</v>
      </c>
      <c r="E1987" s="168"/>
      <c r="F1987" s="168"/>
      <c r="G1987" s="168" t="s">
        <v>2252</v>
      </c>
      <c r="H1987" s="168"/>
      <c r="I1987" s="169">
        <v>52</v>
      </c>
      <c r="J1987" s="169"/>
      <c r="K1987" s="169">
        <v>1156</v>
      </c>
      <c r="L1987" s="169"/>
    </row>
    <row r="1988" spans="2:12" s="1" customFormat="1" ht="18" customHeight="1">
      <c r="B1988" s="3" t="s">
        <v>1992</v>
      </c>
      <c r="C1988" s="3" t="s">
        <v>1993</v>
      </c>
      <c r="D1988" s="168" t="s">
        <v>2822</v>
      </c>
      <c r="E1988" s="168"/>
      <c r="F1988" s="168"/>
      <c r="G1988" s="168" t="s">
        <v>2242</v>
      </c>
      <c r="H1988" s="168"/>
      <c r="I1988" s="169">
        <v>60</v>
      </c>
      <c r="J1988" s="169"/>
      <c r="K1988" s="169">
        <v>1386</v>
      </c>
      <c r="L1988" s="169"/>
    </row>
    <row r="1989" spans="2:12" s="1" customFormat="1" ht="18" customHeight="1">
      <c r="B1989" s="3" t="s">
        <v>1994</v>
      </c>
      <c r="C1989" s="3" t="s">
        <v>1995</v>
      </c>
      <c r="D1989" s="168" t="s">
        <v>2855</v>
      </c>
      <c r="E1989" s="168"/>
      <c r="F1989" s="168"/>
      <c r="G1989" s="168" t="s">
        <v>2250</v>
      </c>
      <c r="H1989" s="168"/>
      <c r="I1989" s="169">
        <v>74</v>
      </c>
      <c r="J1989" s="169"/>
      <c r="K1989" s="169">
        <v>1522</v>
      </c>
      <c r="L1989" s="169"/>
    </row>
    <row r="1990" spans="2:12" s="1" customFormat="1" ht="18" customHeight="1">
      <c r="B1990" s="10"/>
      <c r="C1990" s="3" t="s">
        <v>1995</v>
      </c>
      <c r="D1990" s="168" t="s">
        <v>2859</v>
      </c>
      <c r="E1990" s="168"/>
      <c r="F1990" s="168"/>
      <c r="G1990" s="168" t="s">
        <v>2269</v>
      </c>
      <c r="H1990" s="168"/>
      <c r="I1990" s="169">
        <v>13</v>
      </c>
      <c r="J1990" s="169"/>
      <c r="K1990" s="169">
        <v>278</v>
      </c>
      <c r="L1990" s="169"/>
    </row>
    <row r="1991" spans="2:12" s="1" customFormat="1" ht="18" customHeight="1">
      <c r="B1991" s="3" t="s">
        <v>1996</v>
      </c>
      <c r="C1991" s="3" t="s">
        <v>1997</v>
      </c>
      <c r="D1991" s="168" t="s">
        <v>2870</v>
      </c>
      <c r="E1991" s="168"/>
      <c r="F1991" s="168"/>
      <c r="G1991" s="168" t="s">
        <v>2242</v>
      </c>
      <c r="H1991" s="168"/>
      <c r="I1991" s="169">
        <v>34</v>
      </c>
      <c r="J1991" s="169"/>
      <c r="K1991" s="169">
        <v>734</v>
      </c>
      <c r="L1991" s="169"/>
    </row>
    <row r="1992" spans="2:12" s="1" customFormat="1" ht="18" customHeight="1">
      <c r="B1992" s="3" t="s">
        <v>1998</v>
      </c>
      <c r="C1992" s="3" t="s">
        <v>1999</v>
      </c>
      <c r="D1992" s="168" t="s">
        <v>2870</v>
      </c>
      <c r="E1992" s="168"/>
      <c r="F1992" s="168"/>
      <c r="G1992" s="168" t="s">
        <v>2242</v>
      </c>
      <c r="H1992" s="168"/>
      <c r="I1992" s="169">
        <v>34</v>
      </c>
      <c r="J1992" s="169"/>
      <c r="K1992" s="169">
        <v>734</v>
      </c>
      <c r="L1992" s="169"/>
    </row>
    <row r="1993" spans="2:12" s="1" customFormat="1" ht="18" customHeight="1">
      <c r="B1993" s="10"/>
      <c r="C1993" s="3" t="s">
        <v>1999</v>
      </c>
      <c r="D1993" s="168" t="s">
        <v>2873</v>
      </c>
      <c r="E1993" s="168"/>
      <c r="F1993" s="168"/>
      <c r="G1993" s="168" t="s">
        <v>2240</v>
      </c>
      <c r="H1993" s="168"/>
      <c r="I1993" s="169">
        <v>26</v>
      </c>
      <c r="J1993" s="169"/>
      <c r="K1993" s="169">
        <v>538</v>
      </c>
      <c r="L1993" s="169"/>
    </row>
    <row r="1994" spans="2:12" s="1" customFormat="1" ht="18" customHeight="1">
      <c r="B1994" s="3" t="s">
        <v>2000</v>
      </c>
      <c r="C1994" s="3" t="s">
        <v>2001</v>
      </c>
      <c r="D1994" s="168" t="s">
        <v>2874</v>
      </c>
      <c r="E1994" s="168"/>
      <c r="F1994" s="168"/>
      <c r="G1994" s="168" t="s">
        <v>2444</v>
      </c>
      <c r="H1994" s="168"/>
      <c r="I1994" s="169">
        <v>0</v>
      </c>
      <c r="J1994" s="169"/>
      <c r="K1994" s="169">
        <v>0</v>
      </c>
      <c r="L1994" s="169"/>
    </row>
    <row r="1995" spans="2:12" s="1" customFormat="1" ht="18" customHeight="1">
      <c r="B1995" s="10"/>
      <c r="C1995" s="3" t="s">
        <v>2001</v>
      </c>
      <c r="D1995" s="168" t="s">
        <v>2857</v>
      </c>
      <c r="E1995" s="168"/>
      <c r="F1995" s="168"/>
      <c r="G1995" s="168" t="s">
        <v>2858</v>
      </c>
      <c r="H1995" s="168"/>
      <c r="I1995" s="169">
        <v>20</v>
      </c>
      <c r="J1995" s="169"/>
      <c r="K1995" s="169">
        <v>423</v>
      </c>
      <c r="L1995" s="169"/>
    </row>
    <row r="1996" spans="2:12" s="1" customFormat="1" ht="18" customHeight="1">
      <c r="B1996" s="3" t="s">
        <v>2074</v>
      </c>
      <c r="C1996" s="3" t="s">
        <v>2075</v>
      </c>
      <c r="D1996" s="168" t="s">
        <v>2825</v>
      </c>
      <c r="E1996" s="168"/>
      <c r="F1996" s="168"/>
      <c r="G1996" s="168" t="s">
        <v>2244</v>
      </c>
      <c r="H1996" s="168"/>
      <c r="I1996" s="169">
        <v>28</v>
      </c>
      <c r="J1996" s="169"/>
      <c r="K1996" s="169">
        <v>685</v>
      </c>
      <c r="L1996" s="169"/>
    </row>
    <row r="1997" spans="2:12" s="1" customFormat="1" ht="18" customHeight="1">
      <c r="B1997" s="10"/>
      <c r="C1997" s="3" t="s">
        <v>2075</v>
      </c>
      <c r="D1997" s="168" t="s">
        <v>2863</v>
      </c>
      <c r="E1997" s="168"/>
      <c r="F1997" s="168"/>
      <c r="G1997" s="168" t="s">
        <v>2262</v>
      </c>
      <c r="H1997" s="168"/>
      <c r="I1997" s="169">
        <v>3</v>
      </c>
      <c r="J1997" s="169"/>
      <c r="K1997" s="169">
        <v>87</v>
      </c>
      <c r="L1997" s="169"/>
    </row>
    <row r="1998" spans="2:12" s="1" customFormat="1" ht="18" customHeight="1">
      <c r="B1998" s="3" t="s">
        <v>2152</v>
      </c>
      <c r="C1998" s="3" t="s">
        <v>2153</v>
      </c>
      <c r="D1998" s="168" t="s">
        <v>2933</v>
      </c>
      <c r="E1998" s="168"/>
      <c r="F1998" s="168"/>
      <c r="G1998" s="168" t="s">
        <v>2170</v>
      </c>
      <c r="H1998" s="168"/>
      <c r="I1998" s="169">
        <v>5</v>
      </c>
      <c r="J1998" s="169"/>
      <c r="K1998" s="169">
        <v>118</v>
      </c>
      <c r="L1998" s="169"/>
    </row>
    <row r="1999" s="1" customFormat="1" ht="30" customHeight="1"/>
    <row r="2000" spans="2:3" s="1" customFormat="1" ht="18" customHeight="1">
      <c r="B2000" s="170" t="s">
        <v>2464</v>
      </c>
      <c r="C2000" s="170"/>
    </row>
    <row r="2001" s="1" customFormat="1" ht="9" customHeight="1"/>
    <row r="2002" spans="2:11" s="1" customFormat="1" ht="18" customHeight="1">
      <c r="B2002" s="2" t="s">
        <v>2160</v>
      </c>
      <c r="C2002" s="2" t="s">
        <v>2163</v>
      </c>
      <c r="D2002" s="174" t="s">
        <v>2161</v>
      </c>
      <c r="E2002" s="174"/>
      <c r="F2002" s="174" t="s">
        <v>2162</v>
      </c>
      <c r="G2002" s="174"/>
      <c r="H2002" s="174" t="s">
        <v>3330</v>
      </c>
      <c r="I2002" s="174"/>
      <c r="J2002" s="174" t="s">
        <v>3331</v>
      </c>
      <c r="K2002" s="174"/>
    </row>
    <row r="2003" spans="2:11" s="1" customFormat="1" ht="18" customHeight="1">
      <c r="B2003" s="3" t="s">
        <v>754</v>
      </c>
      <c r="C2003" s="3" t="s">
        <v>755</v>
      </c>
      <c r="D2003" s="168" t="s">
        <v>2465</v>
      </c>
      <c r="E2003" s="168"/>
      <c r="F2003" s="168" t="s">
        <v>2167</v>
      </c>
      <c r="G2003" s="168"/>
      <c r="H2003" s="169">
        <v>5</v>
      </c>
      <c r="I2003" s="169"/>
      <c r="J2003" s="169">
        <v>107</v>
      </c>
      <c r="K2003" s="169"/>
    </row>
    <row r="2004" spans="2:11" s="1" customFormat="1" ht="18" customHeight="1">
      <c r="B2004" s="3" t="s">
        <v>756</v>
      </c>
      <c r="C2004" s="3" t="s">
        <v>757</v>
      </c>
      <c r="D2004" s="168" t="s">
        <v>2464</v>
      </c>
      <c r="E2004" s="168"/>
      <c r="F2004" s="168" t="s">
        <v>2170</v>
      </c>
      <c r="G2004" s="168"/>
      <c r="H2004" s="169">
        <v>3</v>
      </c>
      <c r="I2004" s="169"/>
      <c r="J2004" s="169">
        <v>69</v>
      </c>
      <c r="K2004" s="169"/>
    </row>
    <row r="2005" s="1" customFormat="1" ht="30" customHeight="1"/>
    <row r="2006" spans="2:3" s="1" customFormat="1" ht="18" customHeight="1">
      <c r="B2006" s="170" t="s">
        <v>3079</v>
      </c>
      <c r="C2006" s="170"/>
    </row>
    <row r="2007" s="1" customFormat="1" ht="9" customHeight="1"/>
    <row r="2008" spans="2:11" s="1" customFormat="1" ht="18" customHeight="1">
      <c r="B2008" s="2" t="s">
        <v>2160</v>
      </c>
      <c r="C2008" s="2" t="s">
        <v>2163</v>
      </c>
      <c r="D2008" s="174" t="s">
        <v>2161</v>
      </c>
      <c r="E2008" s="174"/>
      <c r="F2008" s="174" t="s">
        <v>2162</v>
      </c>
      <c r="G2008" s="174"/>
      <c r="H2008" s="174" t="s">
        <v>3330</v>
      </c>
      <c r="I2008" s="174"/>
      <c r="J2008" s="174" t="s">
        <v>3331</v>
      </c>
      <c r="K2008" s="174"/>
    </row>
    <row r="2009" spans="2:11" s="1" customFormat="1" ht="18" customHeight="1">
      <c r="B2009" s="3" t="s">
        <v>416</v>
      </c>
      <c r="C2009" s="3" t="s">
        <v>417</v>
      </c>
      <c r="D2009" s="168" t="s">
        <v>3080</v>
      </c>
      <c r="E2009" s="168"/>
      <c r="F2009" s="168" t="s">
        <v>2167</v>
      </c>
      <c r="G2009" s="168"/>
      <c r="H2009" s="169">
        <v>14</v>
      </c>
      <c r="I2009" s="169"/>
      <c r="J2009" s="169">
        <v>256</v>
      </c>
      <c r="K2009" s="169"/>
    </row>
    <row r="2010" spans="2:11" s="1" customFormat="1" ht="18" customHeight="1">
      <c r="B2010" s="3" t="s">
        <v>590</v>
      </c>
      <c r="C2010" s="3" t="s">
        <v>591</v>
      </c>
      <c r="D2010" s="168" t="s">
        <v>3092</v>
      </c>
      <c r="E2010" s="168"/>
      <c r="F2010" s="168" t="s">
        <v>2210</v>
      </c>
      <c r="G2010" s="168"/>
      <c r="H2010" s="169">
        <v>7</v>
      </c>
      <c r="I2010" s="169"/>
      <c r="J2010" s="169">
        <v>138</v>
      </c>
      <c r="K2010" s="169"/>
    </row>
    <row r="2011" s="1" customFormat="1" ht="30" customHeight="1"/>
    <row r="2012" spans="2:3" s="1" customFormat="1" ht="18" customHeight="1">
      <c r="B2012" s="170" t="s">
        <v>2813</v>
      </c>
      <c r="C2012" s="170"/>
    </row>
    <row r="2013" s="1" customFormat="1" ht="9" customHeight="1"/>
    <row r="2014" spans="2:10" s="1" customFormat="1" ht="18" customHeight="1">
      <c r="B2014" s="2" t="s">
        <v>2160</v>
      </c>
      <c r="C2014" s="2" t="s">
        <v>2163</v>
      </c>
      <c r="D2014" s="2" t="s">
        <v>2161</v>
      </c>
      <c r="E2014" s="174" t="s">
        <v>2162</v>
      </c>
      <c r="F2014" s="174"/>
      <c r="G2014" s="174" t="s">
        <v>3330</v>
      </c>
      <c r="H2014" s="174"/>
      <c r="I2014" s="174" t="s">
        <v>3331</v>
      </c>
      <c r="J2014" s="174"/>
    </row>
    <row r="2015" spans="2:10" s="1" customFormat="1" ht="18" customHeight="1">
      <c r="B2015" s="3" t="s">
        <v>1726</v>
      </c>
      <c r="C2015" s="3" t="s">
        <v>1727</v>
      </c>
      <c r="D2015" s="3" t="s">
        <v>2814</v>
      </c>
      <c r="E2015" s="168" t="s">
        <v>2167</v>
      </c>
      <c r="F2015" s="168"/>
      <c r="G2015" s="169">
        <v>9</v>
      </c>
      <c r="H2015" s="169"/>
      <c r="I2015" s="169">
        <v>151</v>
      </c>
      <c r="J2015" s="169"/>
    </row>
    <row r="2016" spans="2:10" s="1" customFormat="1" ht="18" customHeight="1">
      <c r="B2016" s="3" t="s">
        <v>1902</v>
      </c>
      <c r="C2016" s="3" t="s">
        <v>1903</v>
      </c>
      <c r="D2016" s="3" t="s">
        <v>2851</v>
      </c>
      <c r="E2016" s="168" t="s">
        <v>2210</v>
      </c>
      <c r="F2016" s="168"/>
      <c r="G2016" s="169">
        <v>6</v>
      </c>
      <c r="H2016" s="169"/>
      <c r="I2016" s="169">
        <v>128</v>
      </c>
      <c r="J2016" s="169"/>
    </row>
    <row r="2017" spans="2:10" s="1" customFormat="1" ht="18" customHeight="1">
      <c r="B2017" s="3" t="s">
        <v>1904</v>
      </c>
      <c r="C2017" s="3" t="s">
        <v>1905</v>
      </c>
      <c r="D2017" s="3" t="s">
        <v>2814</v>
      </c>
      <c r="E2017" s="168" t="s">
        <v>2167</v>
      </c>
      <c r="F2017" s="168"/>
      <c r="G2017" s="169">
        <v>9</v>
      </c>
      <c r="H2017" s="169"/>
      <c r="I2017" s="169">
        <v>151</v>
      </c>
      <c r="J2017" s="169"/>
    </row>
    <row r="2018" spans="2:10" s="1" customFormat="1" ht="18" customHeight="1">
      <c r="B2018" s="10"/>
      <c r="C2018" s="3" t="s">
        <v>1905</v>
      </c>
      <c r="D2018" s="3" t="s">
        <v>2851</v>
      </c>
      <c r="E2018" s="168" t="s">
        <v>2210</v>
      </c>
      <c r="F2018" s="168"/>
      <c r="G2018" s="169">
        <v>6</v>
      </c>
      <c r="H2018" s="169"/>
      <c r="I2018" s="169">
        <v>128</v>
      </c>
      <c r="J2018" s="169"/>
    </row>
    <row r="2019" s="1" customFormat="1" ht="30" customHeight="1"/>
    <row r="2020" spans="2:3" s="1" customFormat="1" ht="18" customHeight="1">
      <c r="B2020" s="170" t="s">
        <v>2722</v>
      </c>
      <c r="C2020" s="170"/>
    </row>
    <row r="2021" s="1" customFormat="1" ht="9" customHeight="1"/>
    <row r="2022" spans="2:11" s="1" customFormat="1" ht="18" customHeight="1">
      <c r="B2022" s="2" t="s">
        <v>2160</v>
      </c>
      <c r="C2022" s="2" t="s">
        <v>2163</v>
      </c>
      <c r="D2022" s="174" t="s">
        <v>2161</v>
      </c>
      <c r="E2022" s="174"/>
      <c r="F2022" s="174" t="s">
        <v>2162</v>
      </c>
      <c r="G2022" s="174"/>
      <c r="H2022" s="174" t="s">
        <v>3330</v>
      </c>
      <c r="I2022" s="174"/>
      <c r="J2022" s="174" t="s">
        <v>3331</v>
      </c>
      <c r="K2022" s="174"/>
    </row>
    <row r="2023" spans="2:11" s="1" customFormat="1" ht="18" customHeight="1">
      <c r="B2023" s="3" t="s">
        <v>1520</v>
      </c>
      <c r="C2023" s="3" t="s">
        <v>1521</v>
      </c>
      <c r="D2023" s="168" t="s">
        <v>2723</v>
      </c>
      <c r="E2023" s="168"/>
      <c r="F2023" s="168" t="s">
        <v>2167</v>
      </c>
      <c r="G2023" s="168"/>
      <c r="H2023" s="169">
        <v>5</v>
      </c>
      <c r="I2023" s="169"/>
      <c r="J2023" s="169">
        <v>81</v>
      </c>
      <c r="K2023" s="169"/>
    </row>
    <row r="2024" spans="2:11" s="1" customFormat="1" ht="18" customHeight="1">
      <c r="B2024" s="10"/>
      <c r="C2024" s="3" t="s">
        <v>1521</v>
      </c>
      <c r="D2024" s="168" t="s">
        <v>2724</v>
      </c>
      <c r="E2024" s="168"/>
      <c r="F2024" s="168" t="s">
        <v>2170</v>
      </c>
      <c r="G2024" s="168"/>
      <c r="H2024" s="169">
        <v>2</v>
      </c>
      <c r="I2024" s="169"/>
      <c r="J2024" s="169">
        <v>35</v>
      </c>
      <c r="K2024" s="169"/>
    </row>
    <row r="2025" spans="2:11" s="1" customFormat="1" ht="18" customHeight="1">
      <c r="B2025" s="10"/>
      <c r="C2025" s="3" t="s">
        <v>1521</v>
      </c>
      <c r="D2025" s="168" t="s">
        <v>2725</v>
      </c>
      <c r="E2025" s="168"/>
      <c r="F2025" s="168" t="s">
        <v>2210</v>
      </c>
      <c r="G2025" s="168"/>
      <c r="H2025" s="169">
        <v>3</v>
      </c>
      <c r="I2025" s="169"/>
      <c r="J2025" s="169">
        <v>53</v>
      </c>
      <c r="K2025" s="169"/>
    </row>
    <row r="2026" s="1" customFormat="1" ht="30" customHeight="1"/>
    <row r="2027" spans="2:3" s="1" customFormat="1" ht="18" customHeight="1">
      <c r="B2027" s="170" t="s">
        <v>2974</v>
      </c>
      <c r="C2027" s="170"/>
    </row>
    <row r="2028" s="1" customFormat="1" ht="9" customHeight="1"/>
    <row r="2029" spans="2:9" s="1" customFormat="1" ht="18" customHeight="1">
      <c r="B2029" s="2" t="s">
        <v>2160</v>
      </c>
      <c r="C2029" s="2" t="s">
        <v>2163</v>
      </c>
      <c r="D2029" s="2" t="s">
        <v>2161</v>
      </c>
      <c r="E2029" s="2" t="s">
        <v>2162</v>
      </c>
      <c r="F2029" s="174" t="s">
        <v>3330</v>
      </c>
      <c r="G2029" s="174"/>
      <c r="H2029" s="174" t="s">
        <v>3331</v>
      </c>
      <c r="I2029" s="174"/>
    </row>
    <row r="2030" spans="2:9" s="1" customFormat="1" ht="18" customHeight="1">
      <c r="B2030" s="3" t="s">
        <v>1350</v>
      </c>
      <c r="C2030" s="3" t="s">
        <v>1351</v>
      </c>
      <c r="D2030" s="3" t="s">
        <v>2975</v>
      </c>
      <c r="E2030" s="3" t="s">
        <v>2170</v>
      </c>
      <c r="F2030" s="169">
        <v>1</v>
      </c>
      <c r="G2030" s="169"/>
      <c r="H2030" s="169">
        <v>19</v>
      </c>
      <c r="I2030" s="169"/>
    </row>
    <row r="2031" spans="2:9" s="1" customFormat="1" ht="18" customHeight="1">
      <c r="B2031" s="3" t="s">
        <v>1612</v>
      </c>
      <c r="C2031" s="3" t="s">
        <v>1613</v>
      </c>
      <c r="D2031" s="3" t="s">
        <v>2974</v>
      </c>
      <c r="E2031" s="3" t="s">
        <v>2167</v>
      </c>
      <c r="F2031" s="169">
        <v>2</v>
      </c>
      <c r="G2031" s="169"/>
      <c r="H2031" s="169">
        <v>26</v>
      </c>
      <c r="I2031" s="169"/>
    </row>
    <row r="2032" s="1" customFormat="1" ht="30" customHeight="1"/>
    <row r="2033" spans="2:3" s="1" customFormat="1" ht="18" customHeight="1">
      <c r="B2033" s="170" t="s">
        <v>2755</v>
      </c>
      <c r="C2033" s="170"/>
    </row>
    <row r="2034" s="1" customFormat="1" ht="9" customHeight="1"/>
    <row r="2035" spans="2:10" s="1" customFormat="1" ht="18" customHeight="1">
      <c r="B2035" s="2" t="s">
        <v>2160</v>
      </c>
      <c r="C2035" s="2" t="s">
        <v>2163</v>
      </c>
      <c r="D2035" s="2" t="s">
        <v>2161</v>
      </c>
      <c r="E2035" s="174" t="s">
        <v>2162</v>
      </c>
      <c r="F2035" s="174"/>
      <c r="G2035" s="174" t="s">
        <v>3330</v>
      </c>
      <c r="H2035" s="174"/>
      <c r="I2035" s="174" t="s">
        <v>3331</v>
      </c>
      <c r="J2035" s="174"/>
    </row>
    <row r="2036" spans="2:10" s="1" customFormat="1" ht="18" customHeight="1">
      <c r="B2036" s="3" t="s">
        <v>1606</v>
      </c>
      <c r="C2036" s="3" t="s">
        <v>1607</v>
      </c>
      <c r="D2036" s="3" t="s">
        <v>2756</v>
      </c>
      <c r="E2036" s="168" t="s">
        <v>2210</v>
      </c>
      <c r="F2036" s="168"/>
      <c r="G2036" s="169">
        <v>6</v>
      </c>
      <c r="H2036" s="169"/>
      <c r="I2036" s="169">
        <v>108</v>
      </c>
      <c r="J2036" s="169"/>
    </row>
    <row r="2037" spans="2:10" s="1" customFormat="1" ht="18" customHeight="1">
      <c r="B2037" s="10"/>
      <c r="C2037" s="3" t="s">
        <v>1607</v>
      </c>
      <c r="D2037" s="3" t="s">
        <v>2757</v>
      </c>
      <c r="E2037" s="168" t="s">
        <v>2167</v>
      </c>
      <c r="F2037" s="168"/>
      <c r="G2037" s="169">
        <v>5</v>
      </c>
      <c r="H2037" s="169"/>
      <c r="I2037" s="169">
        <v>105</v>
      </c>
      <c r="J2037" s="169"/>
    </row>
    <row r="2038" s="1" customFormat="1" ht="30" customHeight="1"/>
    <row r="2039" spans="2:3" s="1" customFormat="1" ht="18" customHeight="1">
      <c r="B2039" s="170" t="s">
        <v>3182</v>
      </c>
      <c r="C2039" s="170"/>
    </row>
    <row r="2040" s="1" customFormat="1" ht="9" customHeight="1"/>
    <row r="2041" spans="2:10" s="1" customFormat="1" ht="18" customHeight="1">
      <c r="B2041" s="2" t="s">
        <v>2160</v>
      </c>
      <c r="C2041" s="2" t="s">
        <v>2163</v>
      </c>
      <c r="D2041" s="174" t="s">
        <v>2161</v>
      </c>
      <c r="E2041" s="174"/>
      <c r="F2041" s="174" t="s">
        <v>2162</v>
      </c>
      <c r="G2041" s="174"/>
      <c r="H2041" s="2" t="s">
        <v>3330</v>
      </c>
      <c r="I2041" s="174" t="s">
        <v>3331</v>
      </c>
      <c r="J2041" s="174"/>
    </row>
    <row r="2042" spans="2:10" s="1" customFormat="1" ht="18" customHeight="1">
      <c r="B2042" s="3" t="s">
        <v>1176</v>
      </c>
      <c r="C2042" s="3" t="s">
        <v>1177</v>
      </c>
      <c r="D2042" s="168" t="s">
        <v>3183</v>
      </c>
      <c r="E2042" s="168"/>
      <c r="F2042" s="168" t="s">
        <v>2170</v>
      </c>
      <c r="G2042" s="168"/>
      <c r="H2042" s="8">
        <v>2</v>
      </c>
      <c r="I2042" s="169">
        <v>56</v>
      </c>
      <c r="J2042" s="169"/>
    </row>
    <row r="2043" spans="2:10" s="1" customFormat="1" ht="18" customHeight="1">
      <c r="B2043" s="3" t="s">
        <v>1420</v>
      </c>
      <c r="C2043" s="3" t="s">
        <v>1421</v>
      </c>
      <c r="D2043" s="168" t="s">
        <v>3202</v>
      </c>
      <c r="E2043" s="168"/>
      <c r="F2043" s="168" t="s">
        <v>2167</v>
      </c>
      <c r="G2043" s="168"/>
      <c r="H2043" s="8">
        <v>5</v>
      </c>
      <c r="I2043" s="169">
        <v>100</v>
      </c>
      <c r="J2043" s="169"/>
    </row>
    <row r="2044" s="1" customFormat="1" ht="30" customHeight="1"/>
    <row r="2045" spans="2:3" s="1" customFormat="1" ht="18" customHeight="1">
      <c r="B2045" s="170" t="s">
        <v>2935</v>
      </c>
      <c r="C2045" s="170"/>
    </row>
    <row r="2046" s="1" customFormat="1" ht="9" customHeight="1"/>
    <row r="2047" spans="2:9" s="1" customFormat="1" ht="18" customHeight="1">
      <c r="B2047" s="2" t="s">
        <v>2160</v>
      </c>
      <c r="C2047" s="2" t="s">
        <v>2163</v>
      </c>
      <c r="D2047" s="2" t="s">
        <v>2161</v>
      </c>
      <c r="E2047" s="2" t="s">
        <v>2162</v>
      </c>
      <c r="F2047" s="174" t="s">
        <v>3330</v>
      </c>
      <c r="G2047" s="174"/>
      <c r="H2047" s="174" t="s">
        <v>3331</v>
      </c>
      <c r="I2047" s="174"/>
    </row>
    <row r="2048" spans="2:9" s="1" customFormat="1" ht="18" customHeight="1">
      <c r="B2048" s="3" t="s">
        <v>22</v>
      </c>
      <c r="C2048" s="3" t="s">
        <v>23</v>
      </c>
      <c r="D2048" s="3" t="s">
        <v>2935</v>
      </c>
      <c r="E2048" s="3" t="s">
        <v>2170</v>
      </c>
      <c r="F2048" s="169">
        <v>2</v>
      </c>
      <c r="G2048" s="169"/>
      <c r="H2048" s="169">
        <v>41</v>
      </c>
      <c r="I2048" s="169"/>
    </row>
    <row r="2049" spans="2:9" s="1" customFormat="1" ht="18" customHeight="1">
      <c r="B2049" s="3" t="s">
        <v>90</v>
      </c>
      <c r="C2049" s="3" t="s">
        <v>91</v>
      </c>
      <c r="D2049" s="3" t="s">
        <v>2936</v>
      </c>
      <c r="E2049" s="3" t="s">
        <v>2167</v>
      </c>
      <c r="F2049" s="169">
        <v>5</v>
      </c>
      <c r="G2049" s="169"/>
      <c r="H2049" s="169">
        <v>84</v>
      </c>
      <c r="I2049" s="169"/>
    </row>
    <row r="2050" s="1" customFormat="1" ht="30" customHeight="1"/>
    <row r="2051" spans="2:3" s="1" customFormat="1" ht="18" customHeight="1">
      <c r="B2051" s="170" t="s">
        <v>3179</v>
      </c>
      <c r="C2051" s="170"/>
    </row>
    <row r="2052" s="1" customFormat="1" ht="9" customHeight="1"/>
    <row r="2053" spans="2:9" s="1" customFormat="1" ht="18" customHeight="1">
      <c r="B2053" s="2" t="s">
        <v>2160</v>
      </c>
      <c r="C2053" s="2" t="s">
        <v>2163</v>
      </c>
      <c r="D2053" s="2" t="s">
        <v>2161</v>
      </c>
      <c r="E2053" s="2" t="s">
        <v>2162</v>
      </c>
      <c r="F2053" s="174" t="s">
        <v>3330</v>
      </c>
      <c r="G2053" s="174"/>
      <c r="H2053" s="174" t="s">
        <v>3331</v>
      </c>
      <c r="I2053" s="174"/>
    </row>
    <row r="2054" spans="2:9" s="1" customFormat="1" ht="18" customHeight="1">
      <c r="B2054" s="3" t="s">
        <v>1166</v>
      </c>
      <c r="C2054" s="3" t="s">
        <v>1167</v>
      </c>
      <c r="D2054" s="3" t="s">
        <v>3179</v>
      </c>
      <c r="E2054" s="3" t="s">
        <v>2170</v>
      </c>
      <c r="F2054" s="169">
        <v>1</v>
      </c>
      <c r="G2054" s="169"/>
      <c r="H2054" s="169">
        <v>22</v>
      </c>
      <c r="I2054" s="169"/>
    </row>
    <row r="2055" s="1" customFormat="1" ht="30" customHeight="1"/>
    <row r="2056" spans="2:3" s="1" customFormat="1" ht="18" customHeight="1">
      <c r="B2056" s="170" t="s">
        <v>2427</v>
      </c>
      <c r="C2056" s="170"/>
    </row>
    <row r="2057" s="1" customFormat="1" ht="9" customHeight="1"/>
    <row r="2058" spans="2:11" s="1" customFormat="1" ht="18" customHeight="1">
      <c r="B2058" s="2" t="s">
        <v>2160</v>
      </c>
      <c r="C2058" s="2" t="s">
        <v>2163</v>
      </c>
      <c r="D2058" s="174" t="s">
        <v>2161</v>
      </c>
      <c r="E2058" s="174"/>
      <c r="F2058" s="174" t="s">
        <v>2162</v>
      </c>
      <c r="G2058" s="174"/>
      <c r="H2058" s="174" t="s">
        <v>3330</v>
      </c>
      <c r="I2058" s="174"/>
      <c r="J2058" s="174" t="s">
        <v>3331</v>
      </c>
      <c r="K2058" s="174"/>
    </row>
    <row r="2059" spans="2:11" s="1" customFormat="1" ht="18" customHeight="1">
      <c r="B2059" s="3" t="s">
        <v>526</v>
      </c>
      <c r="C2059" s="3" t="s">
        <v>527</v>
      </c>
      <c r="D2059" s="168" t="s">
        <v>2428</v>
      </c>
      <c r="E2059" s="168"/>
      <c r="F2059" s="168" t="s">
        <v>2167</v>
      </c>
      <c r="G2059" s="168"/>
      <c r="H2059" s="169">
        <v>2</v>
      </c>
      <c r="I2059" s="169"/>
      <c r="J2059" s="169">
        <v>19</v>
      </c>
      <c r="K2059" s="169"/>
    </row>
    <row r="2060" spans="2:11" s="1" customFormat="1" ht="18" customHeight="1">
      <c r="B2060" s="3" t="s">
        <v>700</v>
      </c>
      <c r="C2060" s="3" t="s">
        <v>701</v>
      </c>
      <c r="D2060" s="168" t="s">
        <v>2454</v>
      </c>
      <c r="E2060" s="168"/>
      <c r="F2060" s="168" t="s">
        <v>2170</v>
      </c>
      <c r="G2060" s="168"/>
      <c r="H2060" s="169">
        <v>1</v>
      </c>
      <c r="I2060" s="169"/>
      <c r="J2060" s="169">
        <v>21</v>
      </c>
      <c r="K2060" s="169"/>
    </row>
    <row r="2061" s="1" customFormat="1" ht="30" customHeight="1"/>
    <row r="2062" spans="2:3" s="1" customFormat="1" ht="18" customHeight="1">
      <c r="B2062" s="170" t="s">
        <v>2419</v>
      </c>
      <c r="C2062" s="170"/>
    </row>
    <row r="2063" s="1" customFormat="1" ht="9" customHeight="1"/>
    <row r="2064" spans="2:10" s="1" customFormat="1" ht="18" customHeight="1">
      <c r="B2064" s="2" t="s">
        <v>2160</v>
      </c>
      <c r="C2064" s="2" t="s">
        <v>2163</v>
      </c>
      <c r="D2064" s="2" t="s">
        <v>2161</v>
      </c>
      <c r="E2064" s="174" t="s">
        <v>2162</v>
      </c>
      <c r="F2064" s="174"/>
      <c r="G2064" s="174" t="s">
        <v>3330</v>
      </c>
      <c r="H2064" s="174"/>
      <c r="I2064" s="174" t="s">
        <v>3331</v>
      </c>
      <c r="J2064" s="174"/>
    </row>
    <row r="2065" spans="2:10" s="1" customFormat="1" ht="18" customHeight="1">
      <c r="B2065" s="3" t="s">
        <v>506</v>
      </c>
      <c r="C2065" s="3" t="s">
        <v>507</v>
      </c>
      <c r="D2065" s="3" t="s">
        <v>2420</v>
      </c>
      <c r="E2065" s="168" t="s">
        <v>2167</v>
      </c>
      <c r="F2065" s="168"/>
      <c r="G2065" s="169">
        <v>5</v>
      </c>
      <c r="H2065" s="169"/>
      <c r="I2065" s="169">
        <v>103</v>
      </c>
      <c r="J2065" s="169"/>
    </row>
    <row r="2066" spans="2:10" s="1" customFormat="1" ht="18" customHeight="1">
      <c r="B2066" s="3" t="s">
        <v>572</v>
      </c>
      <c r="C2066" s="3" t="s">
        <v>573</v>
      </c>
      <c r="D2066" s="3" t="s">
        <v>2419</v>
      </c>
      <c r="E2066" s="168" t="s">
        <v>2210</v>
      </c>
      <c r="F2066" s="168"/>
      <c r="G2066" s="169">
        <v>3</v>
      </c>
      <c r="H2066" s="169"/>
      <c r="I2066" s="169">
        <v>68</v>
      </c>
      <c r="J2066" s="169"/>
    </row>
    <row r="2067" s="1" customFormat="1" ht="30" customHeight="1"/>
    <row r="2068" spans="2:3" s="1" customFormat="1" ht="18" customHeight="1">
      <c r="B2068" s="170" t="s">
        <v>3088</v>
      </c>
      <c r="C2068" s="170"/>
    </row>
    <row r="2069" s="1" customFormat="1" ht="9" customHeight="1"/>
    <row r="2070" spans="2:11" s="1" customFormat="1" ht="18" customHeight="1">
      <c r="B2070" s="2" t="s">
        <v>2160</v>
      </c>
      <c r="C2070" s="2" t="s">
        <v>2163</v>
      </c>
      <c r="D2070" s="174" t="s">
        <v>2161</v>
      </c>
      <c r="E2070" s="174"/>
      <c r="F2070" s="174" t="s">
        <v>2162</v>
      </c>
      <c r="G2070" s="174"/>
      <c r="H2070" s="174" t="s">
        <v>3330</v>
      </c>
      <c r="I2070" s="174"/>
      <c r="J2070" s="174" t="s">
        <v>3331</v>
      </c>
      <c r="K2070" s="174"/>
    </row>
    <row r="2071" spans="2:11" s="1" customFormat="1" ht="18" customHeight="1">
      <c r="B2071" s="3" t="s">
        <v>528</v>
      </c>
      <c r="C2071" s="3" t="s">
        <v>529</v>
      </c>
      <c r="D2071" s="168" t="s">
        <v>3089</v>
      </c>
      <c r="E2071" s="168"/>
      <c r="F2071" s="168" t="s">
        <v>2167</v>
      </c>
      <c r="G2071" s="168"/>
      <c r="H2071" s="169">
        <v>10</v>
      </c>
      <c r="I2071" s="169"/>
      <c r="J2071" s="169">
        <v>180</v>
      </c>
      <c r="K2071" s="169"/>
    </row>
    <row r="2072" spans="2:11" s="1" customFormat="1" ht="18" customHeight="1">
      <c r="B2072" s="3" t="s">
        <v>530</v>
      </c>
      <c r="C2072" s="3" t="s">
        <v>531</v>
      </c>
      <c r="D2072" s="168" t="s">
        <v>3090</v>
      </c>
      <c r="E2072" s="168"/>
      <c r="F2072" s="168" t="s">
        <v>2170</v>
      </c>
      <c r="G2072" s="168"/>
      <c r="H2072" s="169">
        <v>4</v>
      </c>
      <c r="I2072" s="169"/>
      <c r="J2072" s="169">
        <v>89</v>
      </c>
      <c r="K2072" s="169"/>
    </row>
    <row r="2073" spans="2:11" s="1" customFormat="1" ht="18" customHeight="1">
      <c r="B2073" s="3" t="s">
        <v>588</v>
      </c>
      <c r="C2073" s="3" t="s">
        <v>589</v>
      </c>
      <c r="D2073" s="168" t="s">
        <v>2239</v>
      </c>
      <c r="E2073" s="168"/>
      <c r="F2073" s="168" t="s">
        <v>2210</v>
      </c>
      <c r="G2073" s="168"/>
      <c r="H2073" s="169">
        <v>9</v>
      </c>
      <c r="I2073" s="169"/>
      <c r="J2073" s="169">
        <v>186</v>
      </c>
      <c r="K2073" s="169"/>
    </row>
    <row r="2074" spans="2:11" s="1" customFormat="1" ht="18" customHeight="1">
      <c r="B2074" s="3" t="s">
        <v>636</v>
      </c>
      <c r="C2074" s="3" t="s">
        <v>637</v>
      </c>
      <c r="D2074" s="168" t="s">
        <v>3093</v>
      </c>
      <c r="E2074" s="168"/>
      <c r="F2074" s="168" t="s">
        <v>2167</v>
      </c>
      <c r="G2074" s="168"/>
      <c r="H2074" s="169">
        <v>10</v>
      </c>
      <c r="I2074" s="169"/>
      <c r="J2074" s="169">
        <v>186</v>
      </c>
      <c r="K2074" s="169"/>
    </row>
    <row r="2075" spans="2:11" s="1" customFormat="1" ht="18" customHeight="1">
      <c r="B2075" s="3" t="s">
        <v>712</v>
      </c>
      <c r="C2075" s="3" t="s">
        <v>713</v>
      </c>
      <c r="D2075" s="168" t="s">
        <v>3093</v>
      </c>
      <c r="E2075" s="168"/>
      <c r="F2075" s="168" t="s">
        <v>2167</v>
      </c>
      <c r="G2075" s="168"/>
      <c r="H2075" s="169">
        <v>10</v>
      </c>
      <c r="I2075" s="169"/>
      <c r="J2075" s="169">
        <v>186</v>
      </c>
      <c r="K2075" s="169"/>
    </row>
    <row r="2076" spans="2:11" s="1" customFormat="1" ht="18" customHeight="1">
      <c r="B2076" s="10"/>
      <c r="C2076" s="3" t="s">
        <v>713</v>
      </c>
      <c r="D2076" s="168" t="s">
        <v>3090</v>
      </c>
      <c r="E2076" s="168"/>
      <c r="F2076" s="168" t="s">
        <v>2170</v>
      </c>
      <c r="G2076" s="168"/>
      <c r="H2076" s="169">
        <v>4</v>
      </c>
      <c r="I2076" s="169"/>
      <c r="J2076" s="169">
        <v>89</v>
      </c>
      <c r="K2076" s="169"/>
    </row>
    <row r="2077" s="1" customFormat="1" ht="30" customHeight="1"/>
    <row r="2078" spans="2:3" s="1" customFormat="1" ht="18" customHeight="1">
      <c r="B2078" s="170" t="s">
        <v>3184</v>
      </c>
      <c r="C2078" s="170"/>
    </row>
    <row r="2079" s="1" customFormat="1" ht="9" customHeight="1"/>
    <row r="2080" spans="2:9" s="1" customFormat="1" ht="18" customHeight="1">
      <c r="B2080" s="2" t="s">
        <v>2160</v>
      </c>
      <c r="C2080" s="2" t="s">
        <v>2163</v>
      </c>
      <c r="D2080" s="2" t="s">
        <v>2161</v>
      </c>
      <c r="E2080" s="2" t="s">
        <v>2162</v>
      </c>
      <c r="F2080" s="174" t="s">
        <v>3330</v>
      </c>
      <c r="G2080" s="174"/>
      <c r="H2080" s="174" t="s">
        <v>3331</v>
      </c>
      <c r="I2080" s="174"/>
    </row>
    <row r="2081" spans="2:9" s="1" customFormat="1" ht="18" customHeight="1">
      <c r="B2081" s="3" t="s">
        <v>1178</v>
      </c>
      <c r="C2081" s="3" t="s">
        <v>1179</v>
      </c>
      <c r="D2081" s="3" t="s">
        <v>3185</v>
      </c>
      <c r="E2081" s="3" t="s">
        <v>2170</v>
      </c>
      <c r="F2081" s="169">
        <v>1</v>
      </c>
      <c r="G2081" s="169"/>
      <c r="H2081" s="169">
        <v>12</v>
      </c>
      <c r="I2081" s="169"/>
    </row>
    <row r="2082" spans="2:9" s="1" customFormat="1" ht="18" customHeight="1">
      <c r="B2082" s="3" t="s">
        <v>1426</v>
      </c>
      <c r="C2082" s="3" t="s">
        <v>1427</v>
      </c>
      <c r="D2082" s="3" t="s">
        <v>3203</v>
      </c>
      <c r="E2082" s="3" t="s">
        <v>2167</v>
      </c>
      <c r="F2082" s="169">
        <v>2</v>
      </c>
      <c r="G2082" s="169"/>
      <c r="H2082" s="169">
        <v>13</v>
      </c>
      <c r="I2082" s="169"/>
    </row>
    <row r="2083" s="1" customFormat="1" ht="30" customHeight="1"/>
    <row r="2084" spans="2:3" s="1" customFormat="1" ht="18" customHeight="1">
      <c r="B2084" s="170"/>
      <c r="C2084" s="170"/>
    </row>
    <row r="2085" s="1" customFormat="1" ht="9" customHeight="1"/>
    <row r="2086" spans="2:9" s="1" customFormat="1" ht="18" customHeight="1">
      <c r="B2086" s="2" t="s">
        <v>2160</v>
      </c>
      <c r="C2086" s="2" t="s">
        <v>2163</v>
      </c>
      <c r="D2086" s="2" t="s">
        <v>2161</v>
      </c>
      <c r="E2086" s="2" t="s">
        <v>2162</v>
      </c>
      <c r="F2086" s="174" t="s">
        <v>3330</v>
      </c>
      <c r="G2086" s="174"/>
      <c r="H2086" s="174" t="s">
        <v>3331</v>
      </c>
      <c r="I2086" s="174"/>
    </row>
    <row r="2087" spans="2:9" s="1" customFormat="1" ht="18" customHeight="1">
      <c r="B2087" s="3" t="s">
        <v>2</v>
      </c>
      <c r="C2087" s="3" t="s">
        <v>3</v>
      </c>
      <c r="D2087" s="3"/>
      <c r="E2087" s="3"/>
      <c r="F2087" s="169"/>
      <c r="G2087" s="169"/>
      <c r="H2087" s="169"/>
      <c r="I2087" s="169"/>
    </row>
    <row r="2088" spans="2:9" s="1" customFormat="1" ht="18" customHeight="1">
      <c r="B2088" s="3" t="s">
        <v>170</v>
      </c>
      <c r="C2088" s="3" t="s">
        <v>171</v>
      </c>
      <c r="D2088" s="3"/>
      <c r="E2088" s="3"/>
      <c r="F2088" s="169"/>
      <c r="G2088" s="169"/>
      <c r="H2088" s="169"/>
      <c r="I2088" s="169"/>
    </row>
    <row r="2089" spans="2:9" s="1" customFormat="1" ht="18" customHeight="1">
      <c r="B2089" s="3" t="s">
        <v>200</v>
      </c>
      <c r="C2089" s="3" t="s">
        <v>201</v>
      </c>
      <c r="D2089" s="3"/>
      <c r="E2089" s="3"/>
      <c r="F2089" s="169"/>
      <c r="G2089" s="169"/>
      <c r="H2089" s="169"/>
      <c r="I2089" s="169"/>
    </row>
    <row r="2090" spans="2:9" s="1" customFormat="1" ht="18" customHeight="1">
      <c r="B2090" s="3" t="s">
        <v>202</v>
      </c>
      <c r="C2090" s="3" t="s">
        <v>203</v>
      </c>
      <c r="D2090" s="3"/>
      <c r="E2090" s="3"/>
      <c r="F2090" s="169"/>
      <c r="G2090" s="169"/>
      <c r="H2090" s="169"/>
      <c r="I2090" s="169"/>
    </row>
    <row r="2091" spans="2:9" s="1" customFormat="1" ht="18" customHeight="1">
      <c r="B2091" s="3" t="s">
        <v>204</v>
      </c>
      <c r="C2091" s="3" t="s">
        <v>205</v>
      </c>
      <c r="D2091" s="3"/>
      <c r="E2091" s="3"/>
      <c r="F2091" s="169"/>
      <c r="G2091" s="169"/>
      <c r="H2091" s="169"/>
      <c r="I2091" s="169"/>
    </row>
    <row r="2092" spans="2:9" s="1" customFormat="1" ht="18" customHeight="1">
      <c r="B2092" s="3" t="s">
        <v>232</v>
      </c>
      <c r="C2092" s="3" t="s">
        <v>233</v>
      </c>
      <c r="D2092" s="3"/>
      <c r="E2092" s="3"/>
      <c r="F2092" s="169"/>
      <c r="G2092" s="169"/>
      <c r="H2092" s="169"/>
      <c r="I2092" s="169"/>
    </row>
    <row r="2093" spans="2:9" s="1" customFormat="1" ht="18" customHeight="1">
      <c r="B2093" s="3" t="s">
        <v>296</v>
      </c>
      <c r="C2093" s="3" t="s">
        <v>297</v>
      </c>
      <c r="D2093" s="3"/>
      <c r="E2093" s="3"/>
      <c r="F2093" s="169"/>
      <c r="G2093" s="169"/>
      <c r="H2093" s="169"/>
      <c r="I2093" s="169"/>
    </row>
    <row r="2094" spans="2:9" s="1" customFormat="1" ht="18" customHeight="1">
      <c r="B2094" s="3" t="s">
        <v>304</v>
      </c>
      <c r="C2094" s="3" t="s">
        <v>305</v>
      </c>
      <c r="D2094" s="3"/>
      <c r="E2094" s="3"/>
      <c r="F2094" s="169"/>
      <c r="G2094" s="169"/>
      <c r="H2094" s="169"/>
      <c r="I2094" s="169"/>
    </row>
    <row r="2095" spans="2:9" s="1" customFormat="1" ht="18" customHeight="1">
      <c r="B2095" s="3" t="s">
        <v>306</v>
      </c>
      <c r="C2095" s="3" t="s">
        <v>307</v>
      </c>
      <c r="D2095" s="3"/>
      <c r="E2095" s="3"/>
      <c r="F2095" s="169"/>
      <c r="G2095" s="169"/>
      <c r="H2095" s="169"/>
      <c r="I2095" s="169"/>
    </row>
    <row r="2096" spans="2:9" s="1" customFormat="1" ht="18" customHeight="1">
      <c r="B2096" s="3" t="s">
        <v>652</v>
      </c>
      <c r="C2096" s="3" t="s">
        <v>653</v>
      </c>
      <c r="D2096" s="3"/>
      <c r="E2096" s="3"/>
      <c r="F2096" s="169"/>
      <c r="G2096" s="169"/>
      <c r="H2096" s="169"/>
      <c r="I2096" s="169"/>
    </row>
    <row r="2097" spans="2:9" s="1" customFormat="1" ht="18" customHeight="1">
      <c r="B2097" s="3" t="s">
        <v>662</v>
      </c>
      <c r="C2097" s="3" t="s">
        <v>663</v>
      </c>
      <c r="D2097" s="3"/>
      <c r="E2097" s="3"/>
      <c r="F2097" s="169"/>
      <c r="G2097" s="169"/>
      <c r="H2097" s="169"/>
      <c r="I2097" s="169"/>
    </row>
    <row r="2098" spans="2:9" s="1" customFormat="1" ht="18" customHeight="1">
      <c r="B2098" s="3" t="s">
        <v>750</v>
      </c>
      <c r="C2098" s="3" t="s">
        <v>751</v>
      </c>
      <c r="D2098" s="3"/>
      <c r="E2098" s="3"/>
      <c r="F2098" s="169"/>
      <c r="G2098" s="169"/>
      <c r="H2098" s="169"/>
      <c r="I2098" s="169"/>
    </row>
    <row r="2099" spans="2:9" s="1" customFormat="1" ht="18" customHeight="1">
      <c r="B2099" s="3" t="s">
        <v>840</v>
      </c>
      <c r="C2099" s="3" t="s">
        <v>841</v>
      </c>
      <c r="D2099" s="3"/>
      <c r="E2099" s="3"/>
      <c r="F2099" s="169"/>
      <c r="G2099" s="169"/>
      <c r="H2099" s="169"/>
      <c r="I2099" s="169"/>
    </row>
    <row r="2100" spans="2:9" s="1" customFormat="1" ht="18" customHeight="1">
      <c r="B2100" s="3" t="s">
        <v>858</v>
      </c>
      <c r="C2100" s="3" t="s">
        <v>859</v>
      </c>
      <c r="D2100" s="3"/>
      <c r="E2100" s="3"/>
      <c r="F2100" s="169"/>
      <c r="G2100" s="169"/>
      <c r="H2100" s="169"/>
      <c r="I2100" s="169"/>
    </row>
    <row r="2101" spans="2:9" s="1" customFormat="1" ht="18" customHeight="1">
      <c r="B2101" s="3" t="s">
        <v>872</v>
      </c>
      <c r="C2101" s="3" t="s">
        <v>873</v>
      </c>
      <c r="D2101" s="3"/>
      <c r="E2101" s="3"/>
      <c r="F2101" s="169"/>
      <c r="G2101" s="169"/>
      <c r="H2101" s="169"/>
      <c r="I2101" s="169"/>
    </row>
    <row r="2102" spans="2:9" s="1" customFormat="1" ht="18" customHeight="1">
      <c r="B2102" s="3" t="s">
        <v>930</v>
      </c>
      <c r="C2102" s="3" t="s">
        <v>931</v>
      </c>
      <c r="D2102" s="3"/>
      <c r="E2102" s="3"/>
      <c r="F2102" s="169"/>
      <c r="G2102" s="169"/>
      <c r="H2102" s="169"/>
      <c r="I2102" s="169"/>
    </row>
    <row r="2103" spans="2:9" s="1" customFormat="1" ht="18" customHeight="1">
      <c r="B2103" s="3" t="s">
        <v>942</v>
      </c>
      <c r="C2103" s="3" t="s">
        <v>943</v>
      </c>
      <c r="D2103" s="3"/>
      <c r="E2103" s="3"/>
      <c r="F2103" s="169"/>
      <c r="G2103" s="169"/>
      <c r="H2103" s="169"/>
      <c r="I2103" s="169"/>
    </row>
    <row r="2104" spans="2:9" s="1" customFormat="1" ht="18" customHeight="1">
      <c r="B2104" s="3" t="s">
        <v>974</v>
      </c>
      <c r="C2104" s="3" t="s">
        <v>975</v>
      </c>
      <c r="D2104" s="3"/>
      <c r="E2104" s="3"/>
      <c r="F2104" s="169"/>
      <c r="G2104" s="169"/>
      <c r="H2104" s="169"/>
      <c r="I2104" s="169"/>
    </row>
    <row r="2105" spans="2:9" s="1" customFormat="1" ht="18" customHeight="1">
      <c r="B2105" s="3" t="s">
        <v>1000</v>
      </c>
      <c r="C2105" s="3" t="s">
        <v>1001</v>
      </c>
      <c r="D2105" s="3"/>
      <c r="E2105" s="3"/>
      <c r="F2105" s="169"/>
      <c r="G2105" s="169"/>
      <c r="H2105" s="169"/>
      <c r="I2105" s="169"/>
    </row>
    <row r="2106" spans="2:9" s="1" customFormat="1" ht="18" customHeight="1">
      <c r="B2106" s="3" t="s">
        <v>1002</v>
      </c>
      <c r="C2106" s="3" t="s">
        <v>1003</v>
      </c>
      <c r="D2106" s="3"/>
      <c r="E2106" s="3"/>
      <c r="F2106" s="169"/>
      <c r="G2106" s="169"/>
      <c r="H2106" s="169"/>
      <c r="I2106" s="169"/>
    </row>
    <row r="2107" spans="2:9" s="1" customFormat="1" ht="18" customHeight="1">
      <c r="B2107" s="3" t="s">
        <v>1016</v>
      </c>
      <c r="C2107" s="3" t="s">
        <v>1017</v>
      </c>
      <c r="D2107" s="3"/>
      <c r="E2107" s="3"/>
      <c r="F2107" s="169"/>
      <c r="G2107" s="169"/>
      <c r="H2107" s="169"/>
      <c r="I2107" s="169"/>
    </row>
    <row r="2108" spans="2:9" s="1" customFormat="1" ht="18" customHeight="1">
      <c r="B2108" s="3" t="s">
        <v>1018</v>
      </c>
      <c r="C2108" s="3" t="s">
        <v>1019</v>
      </c>
      <c r="D2108" s="3"/>
      <c r="E2108" s="3"/>
      <c r="F2108" s="169"/>
      <c r="G2108" s="169"/>
      <c r="H2108" s="169"/>
      <c r="I2108" s="169"/>
    </row>
    <row r="2109" spans="2:9" s="1" customFormat="1" ht="18" customHeight="1">
      <c r="B2109" s="3" t="s">
        <v>1020</v>
      </c>
      <c r="C2109" s="3" t="s">
        <v>1021</v>
      </c>
      <c r="D2109" s="3"/>
      <c r="E2109" s="3"/>
      <c r="F2109" s="169"/>
      <c r="G2109" s="169"/>
      <c r="H2109" s="169"/>
      <c r="I2109" s="169"/>
    </row>
    <row r="2110" spans="2:9" s="1" customFormat="1" ht="18" customHeight="1">
      <c r="B2110" s="3" t="s">
        <v>1022</v>
      </c>
      <c r="C2110" s="3" t="s">
        <v>1023</v>
      </c>
      <c r="D2110" s="3"/>
      <c r="E2110" s="3"/>
      <c r="F2110" s="169"/>
      <c r="G2110" s="169"/>
      <c r="H2110" s="169"/>
      <c r="I2110" s="169"/>
    </row>
    <row r="2111" spans="2:9" s="1" customFormat="1" ht="18" customHeight="1">
      <c r="B2111" s="3" t="s">
        <v>1024</v>
      </c>
      <c r="C2111" s="3" t="s">
        <v>1025</v>
      </c>
      <c r="D2111" s="3"/>
      <c r="E2111" s="3"/>
      <c r="F2111" s="169"/>
      <c r="G2111" s="169"/>
      <c r="H2111" s="169"/>
      <c r="I2111" s="169"/>
    </row>
    <row r="2112" spans="2:9" s="1" customFormat="1" ht="18" customHeight="1">
      <c r="B2112" s="3" t="s">
        <v>1026</v>
      </c>
      <c r="C2112" s="3" t="s">
        <v>1027</v>
      </c>
      <c r="D2112" s="3"/>
      <c r="E2112" s="3"/>
      <c r="F2112" s="169"/>
      <c r="G2112" s="169"/>
      <c r="H2112" s="169"/>
      <c r="I2112" s="169"/>
    </row>
    <row r="2113" spans="2:9" s="1" customFormat="1" ht="18" customHeight="1">
      <c r="B2113" s="3" t="s">
        <v>1028</v>
      </c>
      <c r="C2113" s="3" t="s">
        <v>1029</v>
      </c>
      <c r="D2113" s="3"/>
      <c r="E2113" s="3"/>
      <c r="F2113" s="169"/>
      <c r="G2113" s="169"/>
      <c r="H2113" s="169"/>
      <c r="I2113" s="169"/>
    </row>
    <row r="2114" spans="2:9" s="1" customFormat="1" ht="18" customHeight="1">
      <c r="B2114" s="3" t="s">
        <v>1030</v>
      </c>
      <c r="C2114" s="3" t="s">
        <v>1031</v>
      </c>
      <c r="D2114" s="3"/>
      <c r="E2114" s="3"/>
      <c r="F2114" s="169"/>
      <c r="G2114" s="169"/>
      <c r="H2114" s="169"/>
      <c r="I2114" s="169"/>
    </row>
    <row r="2115" spans="2:9" s="1" customFormat="1" ht="18" customHeight="1">
      <c r="B2115" s="3" t="s">
        <v>1032</v>
      </c>
      <c r="C2115" s="3" t="s">
        <v>1033</v>
      </c>
      <c r="D2115" s="3"/>
      <c r="E2115" s="3"/>
      <c r="F2115" s="169"/>
      <c r="G2115" s="169"/>
      <c r="H2115" s="169"/>
      <c r="I2115" s="169"/>
    </row>
    <row r="2116" spans="2:9" s="1" customFormat="1" ht="18" customHeight="1">
      <c r="B2116" s="3" t="s">
        <v>1034</v>
      </c>
      <c r="C2116" s="3" t="s">
        <v>1035</v>
      </c>
      <c r="D2116" s="3"/>
      <c r="E2116" s="3"/>
      <c r="F2116" s="169"/>
      <c r="G2116" s="169"/>
      <c r="H2116" s="169"/>
      <c r="I2116" s="169"/>
    </row>
    <row r="2117" spans="2:9" s="1" customFormat="1" ht="18" customHeight="1">
      <c r="B2117" s="3" t="s">
        <v>1036</v>
      </c>
      <c r="C2117" s="3" t="s">
        <v>1037</v>
      </c>
      <c r="D2117" s="3"/>
      <c r="E2117" s="3"/>
      <c r="F2117" s="169"/>
      <c r="G2117" s="169"/>
      <c r="H2117" s="169"/>
      <c r="I2117" s="169"/>
    </row>
    <row r="2118" spans="2:9" s="1" customFormat="1" ht="18" customHeight="1">
      <c r="B2118" s="3" t="s">
        <v>1038</v>
      </c>
      <c r="C2118" s="3" t="s">
        <v>1039</v>
      </c>
      <c r="D2118" s="3"/>
      <c r="E2118" s="3"/>
      <c r="F2118" s="169"/>
      <c r="G2118" s="169"/>
      <c r="H2118" s="169"/>
      <c r="I2118" s="169"/>
    </row>
    <row r="2119" spans="2:9" s="1" customFormat="1" ht="18" customHeight="1">
      <c r="B2119" s="3" t="s">
        <v>1040</v>
      </c>
      <c r="C2119" s="3" t="s">
        <v>1041</v>
      </c>
      <c r="D2119" s="3"/>
      <c r="E2119" s="3"/>
      <c r="F2119" s="169"/>
      <c r="G2119" s="169"/>
      <c r="H2119" s="169"/>
      <c r="I2119" s="169"/>
    </row>
    <row r="2120" spans="2:9" s="1" customFormat="1" ht="18" customHeight="1">
      <c r="B2120" s="3" t="s">
        <v>1042</v>
      </c>
      <c r="C2120" s="3" t="s">
        <v>1043</v>
      </c>
      <c r="D2120" s="3"/>
      <c r="E2120" s="3"/>
      <c r="F2120" s="169"/>
      <c r="G2120" s="169"/>
      <c r="H2120" s="169"/>
      <c r="I2120" s="169"/>
    </row>
    <row r="2121" spans="2:9" s="1" customFormat="1" ht="18" customHeight="1">
      <c r="B2121" s="3" t="s">
        <v>1044</v>
      </c>
      <c r="C2121" s="3" t="s">
        <v>1045</v>
      </c>
      <c r="D2121" s="3"/>
      <c r="E2121" s="3"/>
      <c r="F2121" s="169"/>
      <c r="G2121" s="169"/>
      <c r="H2121" s="169"/>
      <c r="I2121" s="169"/>
    </row>
    <row r="2122" spans="2:9" s="1" customFormat="1" ht="18" customHeight="1">
      <c r="B2122" s="3" t="s">
        <v>1046</v>
      </c>
      <c r="C2122" s="3" t="s">
        <v>1047</v>
      </c>
      <c r="D2122" s="3"/>
      <c r="E2122" s="3"/>
      <c r="F2122" s="169"/>
      <c r="G2122" s="169"/>
      <c r="H2122" s="169"/>
      <c r="I2122" s="169"/>
    </row>
    <row r="2123" spans="2:9" s="1" customFormat="1" ht="18" customHeight="1">
      <c r="B2123" s="3" t="s">
        <v>1048</v>
      </c>
      <c r="C2123" s="3" t="s">
        <v>1049</v>
      </c>
      <c r="D2123" s="3"/>
      <c r="E2123" s="3"/>
      <c r="F2123" s="169"/>
      <c r="G2123" s="169"/>
      <c r="H2123" s="169"/>
      <c r="I2123" s="169"/>
    </row>
    <row r="2124" spans="2:9" s="1" customFormat="1" ht="18" customHeight="1">
      <c r="B2124" s="3" t="s">
        <v>1050</v>
      </c>
      <c r="C2124" s="3" t="s">
        <v>1051</v>
      </c>
      <c r="D2124" s="3"/>
      <c r="E2124" s="3"/>
      <c r="F2124" s="169"/>
      <c r="G2124" s="169"/>
      <c r="H2124" s="169"/>
      <c r="I2124" s="169"/>
    </row>
    <row r="2125" spans="2:9" s="1" customFormat="1" ht="18" customHeight="1">
      <c r="B2125" s="3" t="s">
        <v>1052</v>
      </c>
      <c r="C2125" s="3" t="s">
        <v>1053</v>
      </c>
      <c r="D2125" s="3"/>
      <c r="E2125" s="3"/>
      <c r="F2125" s="169"/>
      <c r="G2125" s="169"/>
      <c r="H2125" s="169"/>
      <c r="I2125" s="169"/>
    </row>
    <row r="2126" spans="2:9" s="1" customFormat="1" ht="18" customHeight="1">
      <c r="B2126" s="3" t="s">
        <v>1054</v>
      </c>
      <c r="C2126" s="3" t="s">
        <v>1055</v>
      </c>
      <c r="D2126" s="3"/>
      <c r="E2126" s="3"/>
      <c r="F2126" s="169"/>
      <c r="G2126" s="169"/>
      <c r="H2126" s="169"/>
      <c r="I2126" s="169"/>
    </row>
    <row r="2127" spans="2:9" s="1" customFormat="1" ht="18" customHeight="1">
      <c r="B2127" s="3" t="s">
        <v>1056</v>
      </c>
      <c r="C2127" s="3" t="s">
        <v>1057</v>
      </c>
      <c r="D2127" s="3"/>
      <c r="E2127" s="3"/>
      <c r="F2127" s="169"/>
      <c r="G2127" s="169"/>
      <c r="H2127" s="169"/>
      <c r="I2127" s="169"/>
    </row>
    <row r="2128" spans="2:9" s="1" customFormat="1" ht="18" customHeight="1">
      <c r="B2128" s="3" t="s">
        <v>1058</v>
      </c>
      <c r="C2128" s="3" t="s">
        <v>1059</v>
      </c>
      <c r="D2128" s="3"/>
      <c r="E2128" s="3"/>
      <c r="F2128" s="169"/>
      <c r="G2128" s="169"/>
      <c r="H2128" s="169"/>
      <c r="I2128" s="169"/>
    </row>
    <row r="2129" spans="2:9" s="1" customFormat="1" ht="18" customHeight="1">
      <c r="B2129" s="3" t="s">
        <v>1060</v>
      </c>
      <c r="C2129" s="3" t="s">
        <v>1061</v>
      </c>
      <c r="D2129" s="3"/>
      <c r="E2129" s="3"/>
      <c r="F2129" s="169"/>
      <c r="G2129" s="169"/>
      <c r="H2129" s="169"/>
      <c r="I2129" s="169"/>
    </row>
    <row r="2130" spans="2:9" s="1" customFormat="1" ht="18" customHeight="1">
      <c r="B2130" s="3" t="s">
        <v>1062</v>
      </c>
      <c r="C2130" s="3" t="s">
        <v>1063</v>
      </c>
      <c r="D2130" s="3"/>
      <c r="E2130" s="3"/>
      <c r="F2130" s="169"/>
      <c r="G2130" s="169"/>
      <c r="H2130" s="169"/>
      <c r="I2130" s="169"/>
    </row>
    <row r="2131" spans="2:9" s="1" customFormat="1" ht="18" customHeight="1">
      <c r="B2131" s="3" t="s">
        <v>1064</v>
      </c>
      <c r="C2131" s="3" t="s">
        <v>1065</v>
      </c>
      <c r="D2131" s="3"/>
      <c r="E2131" s="3"/>
      <c r="F2131" s="169"/>
      <c r="G2131" s="169"/>
      <c r="H2131" s="169"/>
      <c r="I2131" s="169"/>
    </row>
    <row r="2132" spans="2:9" s="1" customFormat="1" ht="18" customHeight="1">
      <c r="B2132" s="3" t="s">
        <v>1066</v>
      </c>
      <c r="C2132" s="3" t="s">
        <v>1067</v>
      </c>
      <c r="D2132" s="3"/>
      <c r="E2132" s="3"/>
      <c r="F2132" s="169"/>
      <c r="G2132" s="169"/>
      <c r="H2132" s="169"/>
      <c r="I2132" s="169"/>
    </row>
    <row r="2133" spans="2:9" s="1" customFormat="1" ht="18" customHeight="1">
      <c r="B2133" s="3" t="s">
        <v>1068</v>
      </c>
      <c r="C2133" s="3" t="s">
        <v>1069</v>
      </c>
      <c r="D2133" s="3"/>
      <c r="E2133" s="3"/>
      <c r="F2133" s="169"/>
      <c r="G2133" s="169"/>
      <c r="H2133" s="169"/>
      <c r="I2133" s="169"/>
    </row>
    <row r="2134" spans="2:9" s="1" customFormat="1" ht="18" customHeight="1">
      <c r="B2134" s="3" t="s">
        <v>1070</v>
      </c>
      <c r="C2134" s="3" t="s">
        <v>1071</v>
      </c>
      <c r="D2134" s="3"/>
      <c r="E2134" s="3"/>
      <c r="F2134" s="169"/>
      <c r="G2134" s="169"/>
      <c r="H2134" s="169"/>
      <c r="I2134" s="169"/>
    </row>
    <row r="2135" spans="2:9" s="1" customFormat="1" ht="18" customHeight="1">
      <c r="B2135" s="3" t="s">
        <v>1072</v>
      </c>
      <c r="C2135" s="3" t="s">
        <v>1073</v>
      </c>
      <c r="D2135" s="3"/>
      <c r="E2135" s="3"/>
      <c r="F2135" s="169"/>
      <c r="G2135" s="169"/>
      <c r="H2135" s="169"/>
      <c r="I2135" s="169"/>
    </row>
    <row r="2136" spans="2:9" s="1" customFormat="1" ht="18" customHeight="1">
      <c r="B2136" s="3" t="s">
        <v>1074</v>
      </c>
      <c r="C2136" s="3" t="s">
        <v>1075</v>
      </c>
      <c r="D2136" s="3"/>
      <c r="E2136" s="3"/>
      <c r="F2136" s="169"/>
      <c r="G2136" s="169"/>
      <c r="H2136" s="169"/>
      <c r="I2136" s="169"/>
    </row>
    <row r="2137" spans="2:9" s="1" customFormat="1" ht="18" customHeight="1">
      <c r="B2137" s="3" t="s">
        <v>1076</v>
      </c>
      <c r="C2137" s="3" t="s">
        <v>1077</v>
      </c>
      <c r="D2137" s="3"/>
      <c r="E2137" s="3"/>
      <c r="F2137" s="169"/>
      <c r="G2137" s="169"/>
      <c r="H2137" s="169"/>
      <c r="I2137" s="169"/>
    </row>
    <row r="2138" spans="2:9" s="1" customFormat="1" ht="18" customHeight="1">
      <c r="B2138" s="3" t="s">
        <v>1078</v>
      </c>
      <c r="C2138" s="3" t="s">
        <v>1079</v>
      </c>
      <c r="D2138" s="3"/>
      <c r="E2138" s="3"/>
      <c r="F2138" s="169"/>
      <c r="G2138" s="169"/>
      <c r="H2138" s="169"/>
      <c r="I2138" s="169"/>
    </row>
    <row r="2139" spans="2:9" s="1" customFormat="1" ht="18" customHeight="1">
      <c r="B2139" s="3" t="s">
        <v>1080</v>
      </c>
      <c r="C2139" s="3" t="s">
        <v>1081</v>
      </c>
      <c r="D2139" s="3"/>
      <c r="E2139" s="3"/>
      <c r="F2139" s="169"/>
      <c r="G2139" s="169"/>
      <c r="H2139" s="169"/>
      <c r="I2139" s="169"/>
    </row>
    <row r="2140" spans="2:9" s="1" customFormat="1" ht="18" customHeight="1">
      <c r="B2140" s="3" t="s">
        <v>1082</v>
      </c>
      <c r="C2140" s="3" t="s">
        <v>1083</v>
      </c>
      <c r="D2140" s="3"/>
      <c r="E2140" s="3"/>
      <c r="F2140" s="169"/>
      <c r="G2140" s="169"/>
      <c r="H2140" s="169"/>
      <c r="I2140" s="169"/>
    </row>
    <row r="2141" spans="2:9" s="1" customFormat="1" ht="18" customHeight="1">
      <c r="B2141" s="3" t="s">
        <v>1084</v>
      </c>
      <c r="C2141" s="3" t="s">
        <v>1085</v>
      </c>
      <c r="D2141" s="3"/>
      <c r="E2141" s="3"/>
      <c r="F2141" s="169"/>
      <c r="G2141" s="169"/>
      <c r="H2141" s="169"/>
      <c r="I2141" s="169"/>
    </row>
    <row r="2142" spans="2:9" s="1" customFormat="1" ht="18" customHeight="1">
      <c r="B2142" s="3" t="s">
        <v>1086</v>
      </c>
      <c r="C2142" s="3" t="s">
        <v>1087</v>
      </c>
      <c r="D2142" s="3"/>
      <c r="E2142" s="3"/>
      <c r="F2142" s="169"/>
      <c r="G2142" s="169"/>
      <c r="H2142" s="169"/>
      <c r="I2142" s="169"/>
    </row>
    <row r="2143" spans="2:9" s="1" customFormat="1" ht="18" customHeight="1">
      <c r="B2143" s="3" t="s">
        <v>1088</v>
      </c>
      <c r="C2143" s="3" t="s">
        <v>1089</v>
      </c>
      <c r="D2143" s="3"/>
      <c r="E2143" s="3"/>
      <c r="F2143" s="169"/>
      <c r="G2143" s="169"/>
      <c r="H2143" s="169"/>
      <c r="I2143" s="169"/>
    </row>
    <row r="2144" spans="2:9" s="1" customFormat="1" ht="18" customHeight="1">
      <c r="B2144" s="3" t="s">
        <v>1090</v>
      </c>
      <c r="C2144" s="3" t="s">
        <v>1091</v>
      </c>
      <c r="D2144" s="3"/>
      <c r="E2144" s="3"/>
      <c r="F2144" s="169"/>
      <c r="G2144" s="169"/>
      <c r="H2144" s="169"/>
      <c r="I2144" s="169"/>
    </row>
    <row r="2145" spans="2:9" s="1" customFormat="1" ht="18" customHeight="1">
      <c r="B2145" s="3" t="s">
        <v>1092</v>
      </c>
      <c r="C2145" s="3" t="s">
        <v>1093</v>
      </c>
      <c r="D2145" s="3"/>
      <c r="E2145" s="3"/>
      <c r="F2145" s="169"/>
      <c r="G2145" s="169"/>
      <c r="H2145" s="169"/>
      <c r="I2145" s="169"/>
    </row>
    <row r="2146" spans="2:9" s="1" customFormat="1" ht="18" customHeight="1">
      <c r="B2146" s="3" t="s">
        <v>1094</v>
      </c>
      <c r="C2146" s="3" t="s">
        <v>1095</v>
      </c>
      <c r="D2146" s="3"/>
      <c r="E2146" s="3"/>
      <c r="F2146" s="169"/>
      <c r="G2146" s="169"/>
      <c r="H2146" s="169"/>
      <c r="I2146" s="169"/>
    </row>
    <row r="2147" spans="2:9" s="1" customFormat="1" ht="18" customHeight="1">
      <c r="B2147" s="3" t="s">
        <v>1096</v>
      </c>
      <c r="C2147" s="3" t="s">
        <v>1097</v>
      </c>
      <c r="D2147" s="3"/>
      <c r="E2147" s="3"/>
      <c r="F2147" s="169"/>
      <c r="G2147" s="169"/>
      <c r="H2147" s="169"/>
      <c r="I2147" s="169"/>
    </row>
    <row r="2148" spans="2:9" s="1" customFormat="1" ht="18" customHeight="1">
      <c r="B2148" s="3" t="s">
        <v>1098</v>
      </c>
      <c r="C2148" s="3" t="s">
        <v>1099</v>
      </c>
      <c r="D2148" s="3"/>
      <c r="E2148" s="3"/>
      <c r="F2148" s="169"/>
      <c r="G2148" s="169"/>
      <c r="H2148" s="169"/>
      <c r="I2148" s="169"/>
    </row>
    <row r="2149" spans="2:9" s="1" customFormat="1" ht="18" customHeight="1">
      <c r="B2149" s="3" t="s">
        <v>1100</v>
      </c>
      <c r="C2149" s="3" t="s">
        <v>1101</v>
      </c>
      <c r="D2149" s="3"/>
      <c r="E2149" s="3"/>
      <c r="F2149" s="169"/>
      <c r="G2149" s="169"/>
      <c r="H2149" s="169"/>
      <c r="I2149" s="169"/>
    </row>
    <row r="2150" spans="2:9" s="1" customFormat="1" ht="18" customHeight="1">
      <c r="B2150" s="3" t="s">
        <v>1102</v>
      </c>
      <c r="C2150" s="3" t="s">
        <v>1103</v>
      </c>
      <c r="D2150" s="3"/>
      <c r="E2150" s="3"/>
      <c r="F2150" s="169"/>
      <c r="G2150" s="169"/>
      <c r="H2150" s="169"/>
      <c r="I2150" s="169"/>
    </row>
    <row r="2151" spans="2:9" s="1" customFormat="1" ht="18" customHeight="1">
      <c r="B2151" s="3" t="s">
        <v>1104</v>
      </c>
      <c r="C2151" s="3" t="s">
        <v>1105</v>
      </c>
      <c r="D2151" s="3"/>
      <c r="E2151" s="3"/>
      <c r="F2151" s="169"/>
      <c r="G2151" s="169"/>
      <c r="H2151" s="169"/>
      <c r="I2151" s="169"/>
    </row>
    <row r="2152" spans="2:9" s="1" customFormat="1" ht="18" customHeight="1">
      <c r="B2152" s="3" t="s">
        <v>1106</v>
      </c>
      <c r="C2152" s="3" t="s">
        <v>1107</v>
      </c>
      <c r="D2152" s="3"/>
      <c r="E2152" s="3"/>
      <c r="F2152" s="169"/>
      <c r="G2152" s="169"/>
      <c r="H2152" s="169"/>
      <c r="I2152" s="169"/>
    </row>
    <row r="2153" spans="2:9" s="1" customFormat="1" ht="18" customHeight="1">
      <c r="B2153" s="3" t="s">
        <v>1108</v>
      </c>
      <c r="C2153" s="3" t="s">
        <v>1109</v>
      </c>
      <c r="D2153" s="3"/>
      <c r="E2153" s="3"/>
      <c r="F2153" s="169"/>
      <c r="G2153" s="169"/>
      <c r="H2153" s="169"/>
      <c r="I2153" s="169"/>
    </row>
    <row r="2154" spans="2:9" s="1" customFormat="1" ht="18" customHeight="1">
      <c r="B2154" s="3" t="s">
        <v>1110</v>
      </c>
      <c r="C2154" s="3" t="s">
        <v>1111</v>
      </c>
      <c r="D2154" s="3"/>
      <c r="E2154" s="3"/>
      <c r="F2154" s="169"/>
      <c r="G2154" s="169"/>
      <c r="H2154" s="169"/>
      <c r="I2154" s="169"/>
    </row>
    <row r="2155" spans="2:9" s="1" customFormat="1" ht="18" customHeight="1">
      <c r="B2155" s="3" t="s">
        <v>1112</v>
      </c>
      <c r="C2155" s="3" t="s">
        <v>1113</v>
      </c>
      <c r="D2155" s="3"/>
      <c r="E2155" s="3"/>
      <c r="F2155" s="169"/>
      <c r="G2155" s="169"/>
      <c r="H2155" s="169"/>
      <c r="I2155" s="169"/>
    </row>
    <row r="2156" spans="2:9" s="1" customFormat="1" ht="18" customHeight="1">
      <c r="B2156" s="3" t="s">
        <v>1114</v>
      </c>
      <c r="C2156" s="3" t="s">
        <v>1115</v>
      </c>
      <c r="D2156" s="3"/>
      <c r="E2156" s="3"/>
      <c r="F2156" s="169"/>
      <c r="G2156" s="169"/>
      <c r="H2156" s="169"/>
      <c r="I2156" s="169"/>
    </row>
    <row r="2157" spans="2:9" s="1" customFormat="1" ht="18" customHeight="1">
      <c r="B2157" s="3" t="s">
        <v>1116</v>
      </c>
      <c r="C2157" s="3" t="s">
        <v>1117</v>
      </c>
      <c r="D2157" s="3"/>
      <c r="E2157" s="3"/>
      <c r="F2157" s="169"/>
      <c r="G2157" s="169"/>
      <c r="H2157" s="169"/>
      <c r="I2157" s="169"/>
    </row>
    <row r="2158" spans="2:9" s="1" customFormat="1" ht="18" customHeight="1">
      <c r="B2158" s="3" t="s">
        <v>1118</v>
      </c>
      <c r="C2158" s="3" t="s">
        <v>1119</v>
      </c>
      <c r="D2158" s="3"/>
      <c r="E2158" s="3"/>
      <c r="F2158" s="169"/>
      <c r="G2158" s="169"/>
      <c r="H2158" s="169"/>
      <c r="I2158" s="169"/>
    </row>
    <row r="2159" spans="2:9" s="1" customFormat="1" ht="18" customHeight="1">
      <c r="B2159" s="3" t="s">
        <v>1210</v>
      </c>
      <c r="C2159" s="3" t="s">
        <v>1211</v>
      </c>
      <c r="D2159" s="3"/>
      <c r="E2159" s="3"/>
      <c r="F2159" s="169"/>
      <c r="G2159" s="169"/>
      <c r="H2159" s="169"/>
      <c r="I2159" s="169"/>
    </row>
    <row r="2160" spans="2:9" s="1" customFormat="1" ht="18" customHeight="1">
      <c r="B2160" s="3" t="s">
        <v>1234</v>
      </c>
      <c r="C2160" s="3" t="s">
        <v>1235</v>
      </c>
      <c r="D2160" s="3"/>
      <c r="E2160" s="3"/>
      <c r="F2160" s="169"/>
      <c r="G2160" s="169"/>
      <c r="H2160" s="169"/>
      <c r="I2160" s="169"/>
    </row>
    <row r="2161" spans="2:9" s="1" customFormat="1" ht="18" customHeight="1">
      <c r="B2161" s="3" t="s">
        <v>1312</v>
      </c>
      <c r="C2161" s="3" t="s">
        <v>1313</v>
      </c>
      <c r="D2161" s="3"/>
      <c r="E2161" s="3"/>
      <c r="F2161" s="169"/>
      <c r="G2161" s="169"/>
      <c r="H2161" s="169"/>
      <c r="I2161" s="169"/>
    </row>
    <row r="2162" spans="2:9" s="1" customFormat="1" ht="18" customHeight="1">
      <c r="B2162" s="3" t="s">
        <v>1866</v>
      </c>
      <c r="C2162" s="3" t="s">
        <v>1867</v>
      </c>
      <c r="D2162" s="3"/>
      <c r="E2162" s="3"/>
      <c r="F2162" s="169"/>
      <c r="G2162" s="169"/>
      <c r="H2162" s="169"/>
      <c r="I2162" s="169"/>
    </row>
    <row r="2163" spans="2:9" s="1" customFormat="1" ht="18" customHeight="1">
      <c r="B2163" s="3" t="s">
        <v>1884</v>
      </c>
      <c r="C2163" s="3" t="s">
        <v>1885</v>
      </c>
      <c r="D2163" s="3"/>
      <c r="E2163" s="3"/>
      <c r="F2163" s="169"/>
      <c r="G2163" s="169"/>
      <c r="H2163" s="169"/>
      <c r="I2163" s="169"/>
    </row>
    <row r="2164" spans="2:9" s="1" customFormat="1" ht="18" customHeight="1">
      <c r="B2164" s="3" t="s">
        <v>1890</v>
      </c>
      <c r="C2164" s="3" t="s">
        <v>1891</v>
      </c>
      <c r="D2164" s="3"/>
      <c r="E2164" s="3"/>
      <c r="F2164" s="169"/>
      <c r="G2164" s="169"/>
      <c r="H2164" s="169"/>
      <c r="I2164" s="169"/>
    </row>
    <row r="2165" spans="2:9" s="1" customFormat="1" ht="18" customHeight="1">
      <c r="B2165" s="3" t="s">
        <v>1892</v>
      </c>
      <c r="C2165" s="3" t="s">
        <v>1893</v>
      </c>
      <c r="D2165" s="3"/>
      <c r="E2165" s="3"/>
      <c r="F2165" s="169"/>
      <c r="G2165" s="169"/>
      <c r="H2165" s="169"/>
      <c r="I2165" s="169"/>
    </row>
    <row r="2166" spans="2:9" s="1" customFormat="1" ht="18" customHeight="1">
      <c r="B2166" s="3" t="s">
        <v>1934</v>
      </c>
      <c r="C2166" s="3" t="s">
        <v>1935</v>
      </c>
      <c r="D2166" s="3"/>
      <c r="E2166" s="3"/>
      <c r="F2166" s="169"/>
      <c r="G2166" s="169"/>
      <c r="H2166" s="169"/>
      <c r="I2166" s="169"/>
    </row>
    <row r="2167" spans="2:9" s="1" customFormat="1" ht="18" customHeight="1">
      <c r="B2167" s="3" t="s">
        <v>1936</v>
      </c>
      <c r="C2167" s="3" t="s">
        <v>1937</v>
      </c>
      <c r="D2167" s="3"/>
      <c r="E2167" s="3"/>
      <c r="F2167" s="169"/>
      <c r="G2167" s="169"/>
      <c r="H2167" s="169"/>
      <c r="I2167" s="169"/>
    </row>
    <row r="2168" spans="2:9" s="1" customFormat="1" ht="18" customHeight="1">
      <c r="B2168" s="3" t="s">
        <v>1962</v>
      </c>
      <c r="C2168" s="3" t="s">
        <v>1963</v>
      </c>
      <c r="D2168" s="3"/>
      <c r="E2168" s="3"/>
      <c r="F2168" s="169"/>
      <c r="G2168" s="169"/>
      <c r="H2168" s="169"/>
      <c r="I2168" s="169"/>
    </row>
    <row r="2169" spans="2:9" s="1" customFormat="1" ht="18" customHeight="1">
      <c r="B2169" s="3" t="s">
        <v>2096</v>
      </c>
      <c r="C2169" s="3" t="s">
        <v>2097</v>
      </c>
      <c r="D2169" s="3"/>
      <c r="E2169" s="3"/>
      <c r="F2169" s="169"/>
      <c r="G2169" s="169"/>
      <c r="H2169" s="169"/>
      <c r="I2169" s="169"/>
    </row>
    <row r="2170" spans="2:9" s="1" customFormat="1" ht="18" customHeight="1">
      <c r="B2170" s="3" t="s">
        <v>2122</v>
      </c>
      <c r="C2170" s="3" t="s">
        <v>2123</v>
      </c>
      <c r="D2170" s="3"/>
      <c r="E2170" s="3"/>
      <c r="F2170" s="169"/>
      <c r="G2170" s="169"/>
      <c r="H2170" s="169"/>
      <c r="I2170" s="169"/>
    </row>
    <row r="2171" spans="2:9" s="1" customFormat="1" ht="18" customHeight="1">
      <c r="B2171" s="3" t="s">
        <v>2128</v>
      </c>
      <c r="C2171" s="3" t="s">
        <v>2129</v>
      </c>
      <c r="D2171" s="3"/>
      <c r="E2171" s="3"/>
      <c r="F2171" s="169"/>
      <c r="G2171" s="169"/>
      <c r="H2171" s="169"/>
      <c r="I2171" s="169"/>
    </row>
    <row r="2172" spans="2:9" s="1" customFormat="1" ht="18" customHeight="1">
      <c r="B2172" s="3" t="s">
        <v>2132</v>
      </c>
      <c r="C2172" s="3" t="s">
        <v>2133</v>
      </c>
      <c r="D2172" s="3"/>
      <c r="E2172" s="3"/>
      <c r="F2172" s="169"/>
      <c r="G2172" s="169"/>
      <c r="H2172" s="169"/>
      <c r="I2172" s="169"/>
    </row>
    <row r="2173" spans="2:9" s="1" customFormat="1" ht="18" customHeight="1">
      <c r="B2173" s="3" t="s">
        <v>2144</v>
      </c>
      <c r="C2173" s="3" t="s">
        <v>2145</v>
      </c>
      <c r="D2173" s="3"/>
      <c r="E2173" s="3"/>
      <c r="F2173" s="169"/>
      <c r="G2173" s="169"/>
      <c r="H2173" s="169"/>
      <c r="I2173" s="169"/>
    </row>
    <row r="2174" spans="2:9" s="1" customFormat="1" ht="18" customHeight="1">
      <c r="B2174" s="3" t="s">
        <v>2150</v>
      </c>
      <c r="C2174" s="3" t="s">
        <v>2151</v>
      </c>
      <c r="D2174" s="3"/>
      <c r="E2174" s="3"/>
      <c r="F2174" s="169"/>
      <c r="G2174" s="169"/>
      <c r="H2174" s="169"/>
      <c r="I2174" s="169"/>
    </row>
    <row r="2175" spans="2:9" s="1" customFormat="1" ht="18" customHeight="1">
      <c r="B2175" s="3" t="s">
        <v>2154</v>
      </c>
      <c r="C2175" s="3" t="s">
        <v>2155</v>
      </c>
      <c r="D2175" s="3"/>
      <c r="E2175" s="3"/>
      <c r="F2175" s="169"/>
      <c r="G2175" s="169"/>
      <c r="H2175" s="169"/>
      <c r="I2175" s="169"/>
    </row>
    <row r="2176" spans="2:9" s="1" customFormat="1" ht="18" customHeight="1">
      <c r="B2176" s="3" t="s">
        <v>2156</v>
      </c>
      <c r="C2176" s="3" t="s">
        <v>2157</v>
      </c>
      <c r="D2176" s="3"/>
      <c r="E2176" s="3"/>
      <c r="F2176" s="169"/>
      <c r="G2176" s="169"/>
      <c r="H2176" s="169"/>
      <c r="I2176" s="169"/>
    </row>
    <row r="2177" spans="2:9" s="1" customFormat="1" ht="18" customHeight="1">
      <c r="B2177" s="3" t="s">
        <v>2158</v>
      </c>
      <c r="C2177" s="3" t="s">
        <v>2159</v>
      </c>
      <c r="D2177" s="3"/>
      <c r="E2177" s="3"/>
      <c r="F2177" s="169"/>
      <c r="G2177" s="169"/>
      <c r="H2177" s="169"/>
      <c r="I2177" s="169"/>
    </row>
    <row r="2178" spans="2:9" s="1" customFormat="1" ht="18" customHeight="1">
      <c r="B2178" s="3"/>
      <c r="C2178" s="3"/>
      <c r="D2178" s="3"/>
      <c r="E2178" s="3"/>
      <c r="F2178" s="169"/>
      <c r="G2178" s="169"/>
      <c r="H2178" s="169"/>
      <c r="I2178" s="169"/>
    </row>
    <row r="2179" s="1" customFormat="1" ht="48.75" customHeight="1"/>
  </sheetData>
  <sheetProtection/>
  <mergeCells count="5572">
    <mergeCell ref="D2:G2"/>
    <mergeCell ref="B4:C4"/>
    <mergeCell ref="D6:E6"/>
    <mergeCell ref="F6:G6"/>
    <mergeCell ref="I6:J6"/>
    <mergeCell ref="D7:E7"/>
    <mergeCell ref="F7:G7"/>
    <mergeCell ref="I7:J7"/>
    <mergeCell ref="D8:E8"/>
    <mergeCell ref="F8:G8"/>
    <mergeCell ref="I8:J8"/>
    <mergeCell ref="D9:E9"/>
    <mergeCell ref="F9:G9"/>
    <mergeCell ref="I9:J9"/>
    <mergeCell ref="D10:E10"/>
    <mergeCell ref="F10:G10"/>
    <mergeCell ref="I10:J10"/>
    <mergeCell ref="D11:E11"/>
    <mergeCell ref="F11:G11"/>
    <mergeCell ref="I11:J11"/>
    <mergeCell ref="D12:E12"/>
    <mergeCell ref="F12:G12"/>
    <mergeCell ref="I12:J12"/>
    <mergeCell ref="B14:C14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B20:C20"/>
    <mergeCell ref="E22:F22"/>
    <mergeCell ref="G22:H22"/>
    <mergeCell ref="I22:J22"/>
    <mergeCell ref="E23:F23"/>
    <mergeCell ref="G23:H23"/>
    <mergeCell ref="I23:J23"/>
    <mergeCell ref="E24:F24"/>
    <mergeCell ref="G24:H24"/>
    <mergeCell ref="I24:J24"/>
    <mergeCell ref="E25:F25"/>
    <mergeCell ref="G25:H25"/>
    <mergeCell ref="I25:J25"/>
    <mergeCell ref="E26:F26"/>
    <mergeCell ref="G26:H26"/>
    <mergeCell ref="I26:J26"/>
    <mergeCell ref="B28:C28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D33:E33"/>
    <mergeCell ref="F33:G33"/>
    <mergeCell ref="H33:I33"/>
    <mergeCell ref="J33:K33"/>
    <mergeCell ref="D34:E34"/>
    <mergeCell ref="F34:G34"/>
    <mergeCell ref="H34:I34"/>
    <mergeCell ref="J34:K34"/>
    <mergeCell ref="D35:E35"/>
    <mergeCell ref="F35:G35"/>
    <mergeCell ref="H35:I35"/>
    <mergeCell ref="J35:K35"/>
    <mergeCell ref="D36:E36"/>
    <mergeCell ref="F36:G36"/>
    <mergeCell ref="H36:I36"/>
    <mergeCell ref="J36:K36"/>
    <mergeCell ref="B38:C38"/>
    <mergeCell ref="E40:F40"/>
    <mergeCell ref="G40:H40"/>
    <mergeCell ref="I40:J40"/>
    <mergeCell ref="E41:F41"/>
    <mergeCell ref="G41:H41"/>
    <mergeCell ref="I41:J41"/>
    <mergeCell ref="E42:F42"/>
    <mergeCell ref="G42:H42"/>
    <mergeCell ref="I42:J42"/>
    <mergeCell ref="E43:F43"/>
    <mergeCell ref="G43:H43"/>
    <mergeCell ref="I43:J43"/>
    <mergeCell ref="B45:C45"/>
    <mergeCell ref="E47:F47"/>
    <mergeCell ref="G47:H47"/>
    <mergeCell ref="I47:J47"/>
    <mergeCell ref="E48:F48"/>
    <mergeCell ref="G48:H48"/>
    <mergeCell ref="I48:J48"/>
    <mergeCell ref="E49:F49"/>
    <mergeCell ref="G49:H49"/>
    <mergeCell ref="I49:J49"/>
    <mergeCell ref="B51:C51"/>
    <mergeCell ref="E53:F53"/>
    <mergeCell ref="G53:H53"/>
    <mergeCell ref="I53:J53"/>
    <mergeCell ref="E54:F54"/>
    <mergeCell ref="G54:H54"/>
    <mergeCell ref="I54:J54"/>
    <mergeCell ref="E55:F55"/>
    <mergeCell ref="G55:H55"/>
    <mergeCell ref="I55:J55"/>
    <mergeCell ref="B57:C57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D62:E62"/>
    <mergeCell ref="F62:G62"/>
    <mergeCell ref="H62:I62"/>
    <mergeCell ref="J62:K62"/>
    <mergeCell ref="D63:E63"/>
    <mergeCell ref="F63:G63"/>
    <mergeCell ref="H63:I63"/>
    <mergeCell ref="J63:K63"/>
    <mergeCell ref="D64:E64"/>
    <mergeCell ref="F64:G64"/>
    <mergeCell ref="H64:I64"/>
    <mergeCell ref="J64:K64"/>
    <mergeCell ref="D65:E65"/>
    <mergeCell ref="F65:G65"/>
    <mergeCell ref="H65:I65"/>
    <mergeCell ref="J65:K65"/>
    <mergeCell ref="B67:C67"/>
    <mergeCell ref="D69:E69"/>
    <mergeCell ref="F69:G69"/>
    <mergeCell ref="H69:I69"/>
    <mergeCell ref="J69:K69"/>
    <mergeCell ref="D70:E70"/>
    <mergeCell ref="F70:G70"/>
    <mergeCell ref="H70:I70"/>
    <mergeCell ref="J70:K70"/>
    <mergeCell ref="D71:E71"/>
    <mergeCell ref="F71:G71"/>
    <mergeCell ref="H71:I71"/>
    <mergeCell ref="J71:K71"/>
    <mergeCell ref="D72:E72"/>
    <mergeCell ref="F72:G72"/>
    <mergeCell ref="H72:I72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D77:E77"/>
    <mergeCell ref="F77:G77"/>
    <mergeCell ref="H77:I77"/>
    <mergeCell ref="J77:K77"/>
    <mergeCell ref="D78:E78"/>
    <mergeCell ref="F78:G78"/>
    <mergeCell ref="H78:I78"/>
    <mergeCell ref="J78:K78"/>
    <mergeCell ref="B80:C80"/>
    <mergeCell ref="D82:E82"/>
    <mergeCell ref="F82:G82"/>
    <mergeCell ref="H82:I82"/>
    <mergeCell ref="J82:K82"/>
    <mergeCell ref="D83:E83"/>
    <mergeCell ref="F83:G83"/>
    <mergeCell ref="H83:I83"/>
    <mergeCell ref="J83:K83"/>
    <mergeCell ref="D84:E84"/>
    <mergeCell ref="F84:G84"/>
    <mergeCell ref="H84:I84"/>
    <mergeCell ref="J84:K84"/>
    <mergeCell ref="B86:C86"/>
    <mergeCell ref="E88:F88"/>
    <mergeCell ref="G88:H88"/>
    <mergeCell ref="I88:J88"/>
    <mergeCell ref="E89:F89"/>
    <mergeCell ref="G89:H89"/>
    <mergeCell ref="I89:J89"/>
    <mergeCell ref="E90:F90"/>
    <mergeCell ref="G90:H90"/>
    <mergeCell ref="I90:J90"/>
    <mergeCell ref="E91:F91"/>
    <mergeCell ref="G91:H91"/>
    <mergeCell ref="I91:J91"/>
    <mergeCell ref="B93:C93"/>
    <mergeCell ref="F95:G95"/>
    <mergeCell ref="H95:I95"/>
    <mergeCell ref="F96:G96"/>
    <mergeCell ref="H96:I96"/>
    <mergeCell ref="F97:G97"/>
    <mergeCell ref="H97:I97"/>
    <mergeCell ref="B99:C99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B106:C106"/>
    <mergeCell ref="D108:E108"/>
    <mergeCell ref="F108:G108"/>
    <mergeCell ref="H108:I108"/>
    <mergeCell ref="J108:K108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B112:C112"/>
    <mergeCell ref="D114:E114"/>
    <mergeCell ref="F114:G114"/>
    <mergeCell ref="H114:I114"/>
    <mergeCell ref="J114:K114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B121:C121"/>
    <mergeCell ref="D123:E123"/>
    <mergeCell ref="F123:G123"/>
    <mergeCell ref="H123:I123"/>
    <mergeCell ref="J123:K123"/>
    <mergeCell ref="D124:E124"/>
    <mergeCell ref="F124:G124"/>
    <mergeCell ref="H124:I124"/>
    <mergeCell ref="J124:K124"/>
    <mergeCell ref="D125:E125"/>
    <mergeCell ref="F125:G125"/>
    <mergeCell ref="H125:I125"/>
    <mergeCell ref="J125:K125"/>
    <mergeCell ref="D126:E126"/>
    <mergeCell ref="F126:G126"/>
    <mergeCell ref="H126:I126"/>
    <mergeCell ref="J126:K126"/>
    <mergeCell ref="B128:C128"/>
    <mergeCell ref="F130:G130"/>
    <mergeCell ref="H130:I130"/>
    <mergeCell ref="F131:G131"/>
    <mergeCell ref="H131:I131"/>
    <mergeCell ref="F132:G132"/>
    <mergeCell ref="H132:I132"/>
    <mergeCell ref="F133:G133"/>
    <mergeCell ref="H133:I133"/>
    <mergeCell ref="F134:G134"/>
    <mergeCell ref="H134:I134"/>
    <mergeCell ref="F135:G135"/>
    <mergeCell ref="H135:I135"/>
    <mergeCell ref="B137:C137"/>
    <mergeCell ref="D139:E139"/>
    <mergeCell ref="F139:G139"/>
    <mergeCell ref="I139:J139"/>
    <mergeCell ref="D140:E140"/>
    <mergeCell ref="F140:G140"/>
    <mergeCell ref="I140:J140"/>
    <mergeCell ref="D141:E141"/>
    <mergeCell ref="F141:G141"/>
    <mergeCell ref="I141:J141"/>
    <mergeCell ref="D142:E142"/>
    <mergeCell ref="F142:G142"/>
    <mergeCell ref="I142:J142"/>
    <mergeCell ref="B144:C144"/>
    <mergeCell ref="E146:F146"/>
    <mergeCell ref="G146:H146"/>
    <mergeCell ref="I146:J146"/>
    <mergeCell ref="E147:F147"/>
    <mergeCell ref="G147:H147"/>
    <mergeCell ref="I147:J147"/>
    <mergeCell ref="B149:C149"/>
    <mergeCell ref="D151:E151"/>
    <mergeCell ref="F151:G151"/>
    <mergeCell ref="H151:I151"/>
    <mergeCell ref="J151:K151"/>
    <mergeCell ref="D152:E152"/>
    <mergeCell ref="F152:G152"/>
    <mergeCell ref="H152:I152"/>
    <mergeCell ref="J152:K152"/>
    <mergeCell ref="D153:E153"/>
    <mergeCell ref="F153:G153"/>
    <mergeCell ref="H153:I153"/>
    <mergeCell ref="J153:K153"/>
    <mergeCell ref="D154:E154"/>
    <mergeCell ref="F154:G154"/>
    <mergeCell ref="H154:I154"/>
    <mergeCell ref="J154:K154"/>
    <mergeCell ref="D155:E155"/>
    <mergeCell ref="F155:G155"/>
    <mergeCell ref="H155:I155"/>
    <mergeCell ref="J155:K155"/>
    <mergeCell ref="D156:E156"/>
    <mergeCell ref="F156:G156"/>
    <mergeCell ref="H156:I156"/>
    <mergeCell ref="J156:K156"/>
    <mergeCell ref="D157:E157"/>
    <mergeCell ref="F157:G157"/>
    <mergeCell ref="H157:I157"/>
    <mergeCell ref="J157:K157"/>
    <mergeCell ref="D158:E158"/>
    <mergeCell ref="F158:G158"/>
    <mergeCell ref="H158:I158"/>
    <mergeCell ref="J158:K158"/>
    <mergeCell ref="B160:C160"/>
    <mergeCell ref="F162:G162"/>
    <mergeCell ref="H162:I162"/>
    <mergeCell ref="F163:G163"/>
    <mergeCell ref="H163:I163"/>
    <mergeCell ref="F164:G164"/>
    <mergeCell ref="H164:I164"/>
    <mergeCell ref="B166:C166"/>
    <mergeCell ref="D168:E168"/>
    <mergeCell ref="F168:G168"/>
    <mergeCell ref="H168:I168"/>
    <mergeCell ref="J168:K168"/>
    <mergeCell ref="D169:E169"/>
    <mergeCell ref="F169:G169"/>
    <mergeCell ref="H169:I169"/>
    <mergeCell ref="J169:K169"/>
    <mergeCell ref="D170:E170"/>
    <mergeCell ref="F170:G170"/>
    <mergeCell ref="H170:I170"/>
    <mergeCell ref="J170:K170"/>
    <mergeCell ref="D171:E171"/>
    <mergeCell ref="F171:G171"/>
    <mergeCell ref="H171:I171"/>
    <mergeCell ref="J171:K171"/>
    <mergeCell ref="D172:E172"/>
    <mergeCell ref="F172:G172"/>
    <mergeCell ref="H172:I172"/>
    <mergeCell ref="J172:K172"/>
    <mergeCell ref="D173:E173"/>
    <mergeCell ref="F173:G173"/>
    <mergeCell ref="H173:I173"/>
    <mergeCell ref="J173:K173"/>
    <mergeCell ref="D174:E174"/>
    <mergeCell ref="F174:G174"/>
    <mergeCell ref="H174:I174"/>
    <mergeCell ref="J174:K174"/>
    <mergeCell ref="D175:E175"/>
    <mergeCell ref="F175:G175"/>
    <mergeCell ref="H175:I175"/>
    <mergeCell ref="J175:K175"/>
    <mergeCell ref="D176:E176"/>
    <mergeCell ref="F176:G176"/>
    <mergeCell ref="H176:I176"/>
    <mergeCell ref="J176:K176"/>
    <mergeCell ref="D177:E177"/>
    <mergeCell ref="F177:G177"/>
    <mergeCell ref="H177:I177"/>
    <mergeCell ref="J177:K177"/>
    <mergeCell ref="D178:E178"/>
    <mergeCell ref="F178:G178"/>
    <mergeCell ref="H178:I178"/>
    <mergeCell ref="J178:K178"/>
    <mergeCell ref="B180:C180"/>
    <mergeCell ref="D182:E182"/>
    <mergeCell ref="F182:G182"/>
    <mergeCell ref="H182:I182"/>
    <mergeCell ref="J182:K182"/>
    <mergeCell ref="D183:E183"/>
    <mergeCell ref="F183:G183"/>
    <mergeCell ref="H183:I183"/>
    <mergeCell ref="J183:K183"/>
    <mergeCell ref="D184:E184"/>
    <mergeCell ref="F184:G184"/>
    <mergeCell ref="H184:I184"/>
    <mergeCell ref="J184:K184"/>
    <mergeCell ref="D185:E185"/>
    <mergeCell ref="F185:G185"/>
    <mergeCell ref="H185:I185"/>
    <mergeCell ref="J185:K185"/>
    <mergeCell ref="B187:C187"/>
    <mergeCell ref="D189:E189"/>
    <mergeCell ref="F189:G189"/>
    <mergeCell ref="H189:I189"/>
    <mergeCell ref="J189:K189"/>
    <mergeCell ref="D190:E190"/>
    <mergeCell ref="F190:G190"/>
    <mergeCell ref="H190:I190"/>
    <mergeCell ref="J190:K190"/>
    <mergeCell ref="D191:E191"/>
    <mergeCell ref="F191:G191"/>
    <mergeCell ref="H191:I191"/>
    <mergeCell ref="J191:K191"/>
    <mergeCell ref="D192:E192"/>
    <mergeCell ref="F192:G192"/>
    <mergeCell ref="H192:I192"/>
    <mergeCell ref="J192:K192"/>
    <mergeCell ref="D193:E193"/>
    <mergeCell ref="F193:G193"/>
    <mergeCell ref="H193:I193"/>
    <mergeCell ref="J193:K193"/>
    <mergeCell ref="D194:E194"/>
    <mergeCell ref="F194:G194"/>
    <mergeCell ref="H194:I194"/>
    <mergeCell ref="J194:K194"/>
    <mergeCell ref="B196:C196"/>
    <mergeCell ref="D198:E198"/>
    <mergeCell ref="F198:G198"/>
    <mergeCell ref="H198:I198"/>
    <mergeCell ref="J198:K198"/>
    <mergeCell ref="D199:E199"/>
    <mergeCell ref="F199:G199"/>
    <mergeCell ref="H199:I199"/>
    <mergeCell ref="J199:K199"/>
    <mergeCell ref="D200:E200"/>
    <mergeCell ref="F200:G200"/>
    <mergeCell ref="H200:I200"/>
    <mergeCell ref="J200:K200"/>
    <mergeCell ref="D201:E201"/>
    <mergeCell ref="F201:G201"/>
    <mergeCell ref="H201:I201"/>
    <mergeCell ref="J201:K201"/>
    <mergeCell ref="D202:E202"/>
    <mergeCell ref="F202:G202"/>
    <mergeCell ref="H202:I202"/>
    <mergeCell ref="J202:K202"/>
    <mergeCell ref="D203:E203"/>
    <mergeCell ref="F203:G203"/>
    <mergeCell ref="H203:I203"/>
    <mergeCell ref="J203:K203"/>
    <mergeCell ref="B205:C205"/>
    <mergeCell ref="D207:E207"/>
    <mergeCell ref="G207:H207"/>
    <mergeCell ref="I207:J207"/>
    <mergeCell ref="D208:E208"/>
    <mergeCell ref="G208:H208"/>
    <mergeCell ref="I208:J208"/>
    <mergeCell ref="D209:E209"/>
    <mergeCell ref="G209:H209"/>
    <mergeCell ref="I209:J209"/>
    <mergeCell ref="B211:C211"/>
    <mergeCell ref="F213:G213"/>
    <mergeCell ref="H213:I213"/>
    <mergeCell ref="F214:G214"/>
    <mergeCell ref="H214:I214"/>
    <mergeCell ref="F215:G215"/>
    <mergeCell ref="H215:I215"/>
    <mergeCell ref="F216:G216"/>
    <mergeCell ref="H216:I216"/>
    <mergeCell ref="F217:G217"/>
    <mergeCell ref="H217:I217"/>
    <mergeCell ref="B219:C219"/>
    <mergeCell ref="D221:E221"/>
    <mergeCell ref="F221:G221"/>
    <mergeCell ref="H221:I221"/>
    <mergeCell ref="J221:K221"/>
    <mergeCell ref="D222:E222"/>
    <mergeCell ref="F222:G222"/>
    <mergeCell ref="H222:I222"/>
    <mergeCell ref="J222:K222"/>
    <mergeCell ref="D223:E223"/>
    <mergeCell ref="F223:G223"/>
    <mergeCell ref="H223:I223"/>
    <mergeCell ref="J223:K223"/>
    <mergeCell ref="D224:E224"/>
    <mergeCell ref="F224:G224"/>
    <mergeCell ref="H224:I224"/>
    <mergeCell ref="J224:K224"/>
    <mergeCell ref="D225:E225"/>
    <mergeCell ref="F225:G225"/>
    <mergeCell ref="H225:I225"/>
    <mergeCell ref="J225:K225"/>
    <mergeCell ref="B227:C227"/>
    <mergeCell ref="F229:G229"/>
    <mergeCell ref="H229:I229"/>
    <mergeCell ref="F230:G230"/>
    <mergeCell ref="H230:I230"/>
    <mergeCell ref="F231:G231"/>
    <mergeCell ref="H231:I231"/>
    <mergeCell ref="B233:C233"/>
    <mergeCell ref="F235:G235"/>
    <mergeCell ref="H235:I235"/>
    <mergeCell ref="F236:G236"/>
    <mergeCell ref="H236:I236"/>
    <mergeCell ref="B238:C238"/>
    <mergeCell ref="D240:E240"/>
    <mergeCell ref="F240:G240"/>
    <mergeCell ref="H240:I240"/>
    <mergeCell ref="J240:K240"/>
    <mergeCell ref="D241:E241"/>
    <mergeCell ref="F241:G241"/>
    <mergeCell ref="H241:I241"/>
    <mergeCell ref="J241:K241"/>
    <mergeCell ref="D242:E242"/>
    <mergeCell ref="F242:G242"/>
    <mergeCell ref="H242:I242"/>
    <mergeCell ref="J242:K242"/>
    <mergeCell ref="D243:E243"/>
    <mergeCell ref="F243:G243"/>
    <mergeCell ref="H243:I243"/>
    <mergeCell ref="J243:K243"/>
    <mergeCell ref="D244:E244"/>
    <mergeCell ref="F244:G244"/>
    <mergeCell ref="H244:I244"/>
    <mergeCell ref="J244:K244"/>
    <mergeCell ref="D245:E245"/>
    <mergeCell ref="F245:G245"/>
    <mergeCell ref="H245:I245"/>
    <mergeCell ref="J245:K245"/>
    <mergeCell ref="D246:E246"/>
    <mergeCell ref="F246:G246"/>
    <mergeCell ref="H246:I246"/>
    <mergeCell ref="J246:K246"/>
    <mergeCell ref="D247:E247"/>
    <mergeCell ref="F247:G247"/>
    <mergeCell ref="H247:I247"/>
    <mergeCell ref="J247:K247"/>
    <mergeCell ref="D248:E248"/>
    <mergeCell ref="F248:G248"/>
    <mergeCell ref="H248:I248"/>
    <mergeCell ref="J248:K248"/>
    <mergeCell ref="D249:E249"/>
    <mergeCell ref="F249:G249"/>
    <mergeCell ref="H249:I249"/>
    <mergeCell ref="J249:K249"/>
    <mergeCell ref="D250:E250"/>
    <mergeCell ref="F250:G250"/>
    <mergeCell ref="H250:I250"/>
    <mergeCell ref="J250:K250"/>
    <mergeCell ref="D251:E251"/>
    <mergeCell ref="F251:G251"/>
    <mergeCell ref="H251:I251"/>
    <mergeCell ref="J251:K251"/>
    <mergeCell ref="B253:C253"/>
    <mergeCell ref="D255:E255"/>
    <mergeCell ref="F255:G255"/>
    <mergeCell ref="H255:I255"/>
    <mergeCell ref="J255:K255"/>
    <mergeCell ref="D256:E256"/>
    <mergeCell ref="F256:G256"/>
    <mergeCell ref="H256:I256"/>
    <mergeCell ref="J256:K256"/>
    <mergeCell ref="D257:E257"/>
    <mergeCell ref="F257:G257"/>
    <mergeCell ref="H257:I257"/>
    <mergeCell ref="J257:K257"/>
    <mergeCell ref="D258:E258"/>
    <mergeCell ref="F258:G258"/>
    <mergeCell ref="H258:I258"/>
    <mergeCell ref="J258:K258"/>
    <mergeCell ref="B260:C260"/>
    <mergeCell ref="F262:G262"/>
    <mergeCell ref="H262:I262"/>
    <mergeCell ref="F263:G263"/>
    <mergeCell ref="H263:I263"/>
    <mergeCell ref="F264:G264"/>
    <mergeCell ref="H264:I264"/>
    <mergeCell ref="B266:C266"/>
    <mergeCell ref="D268:G268"/>
    <mergeCell ref="I268:J268"/>
    <mergeCell ref="K268:L268"/>
    <mergeCell ref="D269:G269"/>
    <mergeCell ref="I269:J269"/>
    <mergeCell ref="K269:L269"/>
    <mergeCell ref="D270:G270"/>
    <mergeCell ref="I270:J270"/>
    <mergeCell ref="K270:L270"/>
    <mergeCell ref="D271:G271"/>
    <mergeCell ref="I271:J271"/>
    <mergeCell ref="K271:L271"/>
    <mergeCell ref="D272:G272"/>
    <mergeCell ref="I272:J272"/>
    <mergeCell ref="K272:L272"/>
    <mergeCell ref="D273:G273"/>
    <mergeCell ref="I273:J273"/>
    <mergeCell ref="K273:L273"/>
    <mergeCell ref="D274:G274"/>
    <mergeCell ref="I274:J274"/>
    <mergeCell ref="K274:L274"/>
    <mergeCell ref="D275:G275"/>
    <mergeCell ref="I275:J275"/>
    <mergeCell ref="K275:L275"/>
    <mergeCell ref="D276:G276"/>
    <mergeCell ref="I276:J276"/>
    <mergeCell ref="K276:L276"/>
    <mergeCell ref="D277:G277"/>
    <mergeCell ref="I277:J277"/>
    <mergeCell ref="K277:L277"/>
    <mergeCell ref="D278:G278"/>
    <mergeCell ref="I278:J278"/>
    <mergeCell ref="K278:L278"/>
    <mergeCell ref="D279:G279"/>
    <mergeCell ref="I279:J279"/>
    <mergeCell ref="K279:L279"/>
    <mergeCell ref="D280:G280"/>
    <mergeCell ref="I280:J280"/>
    <mergeCell ref="K280:L280"/>
    <mergeCell ref="D281:G281"/>
    <mergeCell ref="I281:J281"/>
    <mergeCell ref="K281:L281"/>
    <mergeCell ref="D282:G282"/>
    <mergeCell ref="I282:J282"/>
    <mergeCell ref="K282:L282"/>
    <mergeCell ref="D283:G283"/>
    <mergeCell ref="I283:J283"/>
    <mergeCell ref="K283:L283"/>
    <mergeCell ref="D284:G284"/>
    <mergeCell ref="I284:J284"/>
    <mergeCell ref="K284:L284"/>
    <mergeCell ref="D285:G285"/>
    <mergeCell ref="I285:J285"/>
    <mergeCell ref="K285:L285"/>
    <mergeCell ref="D286:G286"/>
    <mergeCell ref="I286:J286"/>
    <mergeCell ref="K286:L286"/>
    <mergeCell ref="D287:G287"/>
    <mergeCell ref="I287:J287"/>
    <mergeCell ref="K287:L287"/>
    <mergeCell ref="D288:G288"/>
    <mergeCell ref="I288:J288"/>
    <mergeCell ref="K288:L288"/>
    <mergeCell ref="D289:G289"/>
    <mergeCell ref="I289:J289"/>
    <mergeCell ref="K289:L289"/>
    <mergeCell ref="D290:G290"/>
    <mergeCell ref="I290:J290"/>
    <mergeCell ref="K290:L290"/>
    <mergeCell ref="D291:G291"/>
    <mergeCell ref="I291:J291"/>
    <mergeCell ref="K291:L291"/>
    <mergeCell ref="D292:G292"/>
    <mergeCell ref="I292:J292"/>
    <mergeCell ref="K292:L292"/>
    <mergeCell ref="D293:G293"/>
    <mergeCell ref="I293:J293"/>
    <mergeCell ref="K293:L293"/>
    <mergeCell ref="D294:G294"/>
    <mergeCell ref="I294:J294"/>
    <mergeCell ref="K294:L294"/>
    <mergeCell ref="D295:G295"/>
    <mergeCell ref="I295:J295"/>
    <mergeCell ref="K295:L295"/>
    <mergeCell ref="B297:C297"/>
    <mergeCell ref="F299:G299"/>
    <mergeCell ref="H299:I299"/>
    <mergeCell ref="F300:G300"/>
    <mergeCell ref="H300:I300"/>
    <mergeCell ref="F301:G301"/>
    <mergeCell ref="H301:I301"/>
    <mergeCell ref="F302:G302"/>
    <mergeCell ref="H302:I302"/>
    <mergeCell ref="B304:C304"/>
    <mergeCell ref="D306:E306"/>
    <mergeCell ref="F306:G306"/>
    <mergeCell ref="H306:I306"/>
    <mergeCell ref="J306:K306"/>
    <mergeCell ref="D307:E307"/>
    <mergeCell ref="F307:G307"/>
    <mergeCell ref="H307:I307"/>
    <mergeCell ref="J307:K307"/>
    <mergeCell ref="D308:E308"/>
    <mergeCell ref="F308:G308"/>
    <mergeCell ref="H308:I308"/>
    <mergeCell ref="J308:K308"/>
    <mergeCell ref="D309:E309"/>
    <mergeCell ref="F309:G309"/>
    <mergeCell ref="H309:I309"/>
    <mergeCell ref="J309:K309"/>
    <mergeCell ref="D310:E310"/>
    <mergeCell ref="F310:G310"/>
    <mergeCell ref="H310:I310"/>
    <mergeCell ref="J310:K310"/>
    <mergeCell ref="D311:E311"/>
    <mergeCell ref="F311:G311"/>
    <mergeCell ref="H311:I311"/>
    <mergeCell ref="J311:K311"/>
    <mergeCell ref="D312:E312"/>
    <mergeCell ref="F312:G312"/>
    <mergeCell ref="H312:I312"/>
    <mergeCell ref="J312:K312"/>
    <mergeCell ref="D313:E313"/>
    <mergeCell ref="F313:G313"/>
    <mergeCell ref="H313:I313"/>
    <mergeCell ref="J313:K313"/>
    <mergeCell ref="D314:E314"/>
    <mergeCell ref="F314:G314"/>
    <mergeCell ref="H314:I314"/>
    <mergeCell ref="J314:K314"/>
    <mergeCell ref="D315:E315"/>
    <mergeCell ref="F315:G315"/>
    <mergeCell ref="H315:I315"/>
    <mergeCell ref="J315:K315"/>
    <mergeCell ref="D316:E316"/>
    <mergeCell ref="F316:G316"/>
    <mergeCell ref="H316:I316"/>
    <mergeCell ref="J316:K316"/>
    <mergeCell ref="D317:E317"/>
    <mergeCell ref="F317:G317"/>
    <mergeCell ref="H317:I317"/>
    <mergeCell ref="J317:K317"/>
    <mergeCell ref="D318:E318"/>
    <mergeCell ref="F318:G318"/>
    <mergeCell ref="H318:I318"/>
    <mergeCell ref="J318:K318"/>
    <mergeCell ref="D319:E319"/>
    <mergeCell ref="F319:G319"/>
    <mergeCell ref="H319:I319"/>
    <mergeCell ref="J319:K319"/>
    <mergeCell ref="D320:E320"/>
    <mergeCell ref="F320:G320"/>
    <mergeCell ref="H320:I320"/>
    <mergeCell ref="J320:K320"/>
    <mergeCell ref="D321:E321"/>
    <mergeCell ref="F321:G321"/>
    <mergeCell ref="H321:I321"/>
    <mergeCell ref="J321:K321"/>
    <mergeCell ref="D322:E322"/>
    <mergeCell ref="F322:G322"/>
    <mergeCell ref="H322:I322"/>
    <mergeCell ref="J322:K322"/>
    <mergeCell ref="D323:E323"/>
    <mergeCell ref="F323:G323"/>
    <mergeCell ref="H323:I323"/>
    <mergeCell ref="J323:K323"/>
    <mergeCell ref="B325:C325"/>
    <mergeCell ref="D327:E327"/>
    <mergeCell ref="F327:G327"/>
    <mergeCell ref="H327:I327"/>
    <mergeCell ref="D328:E328"/>
    <mergeCell ref="F328:G328"/>
    <mergeCell ref="H328:I328"/>
    <mergeCell ref="D329:E329"/>
    <mergeCell ref="F329:G329"/>
    <mergeCell ref="H329:I329"/>
    <mergeCell ref="D330:E330"/>
    <mergeCell ref="F330:G330"/>
    <mergeCell ref="H330:I330"/>
    <mergeCell ref="B332:C332"/>
    <mergeCell ref="E334:F334"/>
    <mergeCell ref="G334:H334"/>
    <mergeCell ref="I334:J334"/>
    <mergeCell ref="E335:F335"/>
    <mergeCell ref="G335:H335"/>
    <mergeCell ref="I335:J335"/>
    <mergeCell ref="E336:F336"/>
    <mergeCell ref="G336:H336"/>
    <mergeCell ref="I336:J336"/>
    <mergeCell ref="E337:F337"/>
    <mergeCell ref="G337:H337"/>
    <mergeCell ref="I337:J337"/>
    <mergeCell ref="E338:F338"/>
    <mergeCell ref="G338:H338"/>
    <mergeCell ref="I338:J338"/>
    <mergeCell ref="E339:F339"/>
    <mergeCell ref="G339:H339"/>
    <mergeCell ref="I339:J339"/>
    <mergeCell ref="B341:C341"/>
    <mergeCell ref="D343:E343"/>
    <mergeCell ref="F343:G343"/>
    <mergeCell ref="H343:I343"/>
    <mergeCell ref="J343:K343"/>
    <mergeCell ref="D344:E344"/>
    <mergeCell ref="F344:G344"/>
    <mergeCell ref="H344:I344"/>
    <mergeCell ref="J344:K344"/>
    <mergeCell ref="D345:E345"/>
    <mergeCell ref="F345:G345"/>
    <mergeCell ref="H345:I345"/>
    <mergeCell ref="J345:K345"/>
    <mergeCell ref="D346:E346"/>
    <mergeCell ref="F346:G346"/>
    <mergeCell ref="H346:I346"/>
    <mergeCell ref="J346:K346"/>
    <mergeCell ref="D347:E347"/>
    <mergeCell ref="F347:G347"/>
    <mergeCell ref="H347:I347"/>
    <mergeCell ref="J347:K347"/>
    <mergeCell ref="D348:E348"/>
    <mergeCell ref="F348:G348"/>
    <mergeCell ref="H348:I348"/>
    <mergeCell ref="J348:K348"/>
    <mergeCell ref="D349:E349"/>
    <mergeCell ref="F349:G349"/>
    <mergeCell ref="H349:I349"/>
    <mergeCell ref="J349:K349"/>
    <mergeCell ref="B351:C351"/>
    <mergeCell ref="E353:F353"/>
    <mergeCell ref="H353:I353"/>
    <mergeCell ref="E354:F354"/>
    <mergeCell ref="H354:I354"/>
    <mergeCell ref="E355:F355"/>
    <mergeCell ref="H355:I355"/>
    <mergeCell ref="E356:F356"/>
    <mergeCell ref="H356:I356"/>
    <mergeCell ref="E357:F357"/>
    <mergeCell ref="H357:I357"/>
    <mergeCell ref="B359:C359"/>
    <mergeCell ref="D361:E361"/>
    <mergeCell ref="F361:G361"/>
    <mergeCell ref="H361:I361"/>
    <mergeCell ref="J361:K361"/>
    <mergeCell ref="D362:E362"/>
    <mergeCell ref="F362:G362"/>
    <mergeCell ref="H362:I362"/>
    <mergeCell ref="J362:K362"/>
    <mergeCell ref="D363:E363"/>
    <mergeCell ref="F363:G363"/>
    <mergeCell ref="H363:I363"/>
    <mergeCell ref="J363:K363"/>
    <mergeCell ref="D364:E364"/>
    <mergeCell ref="F364:G364"/>
    <mergeCell ref="H364:I364"/>
    <mergeCell ref="J364:K364"/>
    <mergeCell ref="D365:E365"/>
    <mergeCell ref="F365:G365"/>
    <mergeCell ref="H365:I365"/>
    <mergeCell ref="J365:K365"/>
    <mergeCell ref="D366:E366"/>
    <mergeCell ref="F366:G366"/>
    <mergeCell ref="H366:I366"/>
    <mergeCell ref="J366:K366"/>
    <mergeCell ref="D367:E367"/>
    <mergeCell ref="F367:G367"/>
    <mergeCell ref="H367:I367"/>
    <mergeCell ref="J367:K367"/>
    <mergeCell ref="D368:E368"/>
    <mergeCell ref="F368:G368"/>
    <mergeCell ref="H368:I368"/>
    <mergeCell ref="J368:K368"/>
    <mergeCell ref="D369:E369"/>
    <mergeCell ref="F369:G369"/>
    <mergeCell ref="H369:I369"/>
    <mergeCell ref="J369:K369"/>
    <mergeCell ref="D370:E370"/>
    <mergeCell ref="F370:G370"/>
    <mergeCell ref="H370:I370"/>
    <mergeCell ref="J370:K370"/>
    <mergeCell ref="D371:E371"/>
    <mergeCell ref="F371:G371"/>
    <mergeCell ref="H371:I371"/>
    <mergeCell ref="J371:K371"/>
    <mergeCell ref="D372:E372"/>
    <mergeCell ref="F372:G372"/>
    <mergeCell ref="H372:I372"/>
    <mergeCell ref="J372:K372"/>
    <mergeCell ref="D373:E373"/>
    <mergeCell ref="F373:G373"/>
    <mergeCell ref="H373:I373"/>
    <mergeCell ref="J373:K373"/>
    <mergeCell ref="D374:E374"/>
    <mergeCell ref="F374:G374"/>
    <mergeCell ref="H374:I374"/>
    <mergeCell ref="J374:K374"/>
    <mergeCell ref="D375:E375"/>
    <mergeCell ref="F375:G375"/>
    <mergeCell ref="H375:I375"/>
    <mergeCell ref="J375:K375"/>
    <mergeCell ref="D376:E376"/>
    <mergeCell ref="F376:G376"/>
    <mergeCell ref="H376:I376"/>
    <mergeCell ref="J376:K376"/>
    <mergeCell ref="D377:E377"/>
    <mergeCell ref="F377:G377"/>
    <mergeCell ref="H377:I377"/>
    <mergeCell ref="J377:K377"/>
    <mergeCell ref="B379:C379"/>
    <mergeCell ref="F381:G381"/>
    <mergeCell ref="H381:I381"/>
    <mergeCell ref="F382:G382"/>
    <mergeCell ref="H382:I382"/>
    <mergeCell ref="F383:G383"/>
    <mergeCell ref="H383:I383"/>
    <mergeCell ref="B385:C385"/>
    <mergeCell ref="E387:F387"/>
    <mergeCell ref="G387:H387"/>
    <mergeCell ref="I387:J387"/>
    <mergeCell ref="E388:F388"/>
    <mergeCell ref="G388:H388"/>
    <mergeCell ref="I388:J388"/>
    <mergeCell ref="E389:F389"/>
    <mergeCell ref="G389:H389"/>
    <mergeCell ref="I389:J389"/>
    <mergeCell ref="E390:F390"/>
    <mergeCell ref="G390:H390"/>
    <mergeCell ref="I390:J390"/>
    <mergeCell ref="E391:F391"/>
    <mergeCell ref="G391:H391"/>
    <mergeCell ref="I391:J391"/>
    <mergeCell ref="E392:F392"/>
    <mergeCell ref="G392:H392"/>
    <mergeCell ref="I392:J392"/>
    <mergeCell ref="E393:F393"/>
    <mergeCell ref="G393:H393"/>
    <mergeCell ref="I393:J393"/>
    <mergeCell ref="E394:F394"/>
    <mergeCell ref="G394:H394"/>
    <mergeCell ref="I394:J394"/>
    <mergeCell ref="B396:C396"/>
    <mergeCell ref="E398:F398"/>
    <mergeCell ref="G398:H398"/>
    <mergeCell ref="I398:J398"/>
    <mergeCell ref="E399:F399"/>
    <mergeCell ref="G399:H399"/>
    <mergeCell ref="I399:J399"/>
    <mergeCell ref="E400:F400"/>
    <mergeCell ref="G400:H400"/>
    <mergeCell ref="I400:J400"/>
    <mergeCell ref="E401:F401"/>
    <mergeCell ref="G401:H401"/>
    <mergeCell ref="I401:J401"/>
    <mergeCell ref="B403:C403"/>
    <mergeCell ref="D405:E405"/>
    <mergeCell ref="F405:G405"/>
    <mergeCell ref="H405:I405"/>
    <mergeCell ref="D406:E406"/>
    <mergeCell ref="F406:G406"/>
    <mergeCell ref="H406:I406"/>
    <mergeCell ref="D407:E407"/>
    <mergeCell ref="F407:G407"/>
    <mergeCell ref="H407:I407"/>
    <mergeCell ref="D408:E408"/>
    <mergeCell ref="F408:G408"/>
    <mergeCell ref="H408:I408"/>
    <mergeCell ref="D409:E409"/>
    <mergeCell ref="F409:G409"/>
    <mergeCell ref="H409:I409"/>
    <mergeCell ref="D410:E410"/>
    <mergeCell ref="F410:G410"/>
    <mergeCell ref="H410:I410"/>
    <mergeCell ref="D411:E411"/>
    <mergeCell ref="F411:G411"/>
    <mergeCell ref="H411:I411"/>
    <mergeCell ref="B413:C413"/>
    <mergeCell ref="D415:E415"/>
    <mergeCell ref="F415:G415"/>
    <mergeCell ref="H415:I415"/>
    <mergeCell ref="J415:K415"/>
    <mergeCell ref="D416:E416"/>
    <mergeCell ref="F416:G416"/>
    <mergeCell ref="H416:I416"/>
    <mergeCell ref="J416:K416"/>
    <mergeCell ref="D417:E417"/>
    <mergeCell ref="F417:G417"/>
    <mergeCell ref="H417:I417"/>
    <mergeCell ref="J417:K417"/>
    <mergeCell ref="D418:E418"/>
    <mergeCell ref="F418:G418"/>
    <mergeCell ref="H418:I418"/>
    <mergeCell ref="J418:K418"/>
    <mergeCell ref="D419:E419"/>
    <mergeCell ref="F419:G419"/>
    <mergeCell ref="H419:I419"/>
    <mergeCell ref="J419:K419"/>
    <mergeCell ref="D420:E420"/>
    <mergeCell ref="F420:G420"/>
    <mergeCell ref="H420:I420"/>
    <mergeCell ref="J420:K420"/>
    <mergeCell ref="D421:E421"/>
    <mergeCell ref="F421:G421"/>
    <mergeCell ref="H421:I421"/>
    <mergeCell ref="J421:K421"/>
    <mergeCell ref="D422:E422"/>
    <mergeCell ref="F422:G422"/>
    <mergeCell ref="H422:I422"/>
    <mergeCell ref="J422:K422"/>
    <mergeCell ref="D423:E423"/>
    <mergeCell ref="F423:G423"/>
    <mergeCell ref="H423:I423"/>
    <mergeCell ref="J423:K423"/>
    <mergeCell ref="D424:E424"/>
    <mergeCell ref="F424:G424"/>
    <mergeCell ref="H424:I424"/>
    <mergeCell ref="J424:K424"/>
    <mergeCell ref="D425:E425"/>
    <mergeCell ref="F425:G425"/>
    <mergeCell ref="H425:I425"/>
    <mergeCell ref="J425:K425"/>
    <mergeCell ref="D426:E426"/>
    <mergeCell ref="F426:G426"/>
    <mergeCell ref="H426:I426"/>
    <mergeCell ref="J426:K426"/>
    <mergeCell ref="D427:E427"/>
    <mergeCell ref="F427:G427"/>
    <mergeCell ref="H427:I427"/>
    <mergeCell ref="J427:K427"/>
    <mergeCell ref="D428:E428"/>
    <mergeCell ref="F428:G428"/>
    <mergeCell ref="H428:I428"/>
    <mergeCell ref="J428:K428"/>
    <mergeCell ref="D429:E429"/>
    <mergeCell ref="F429:G429"/>
    <mergeCell ref="H429:I429"/>
    <mergeCell ref="J429:K429"/>
    <mergeCell ref="B431:C431"/>
    <mergeCell ref="F433:G433"/>
    <mergeCell ref="H433:I433"/>
    <mergeCell ref="F434:G434"/>
    <mergeCell ref="H434:I434"/>
    <mergeCell ref="F435:G435"/>
    <mergeCell ref="H435:I435"/>
    <mergeCell ref="F436:G436"/>
    <mergeCell ref="H436:I436"/>
    <mergeCell ref="B438:C438"/>
    <mergeCell ref="E440:F440"/>
    <mergeCell ref="G440:H440"/>
    <mergeCell ref="I440:J440"/>
    <mergeCell ref="E441:F441"/>
    <mergeCell ref="G441:H441"/>
    <mergeCell ref="I441:J441"/>
    <mergeCell ref="E442:F442"/>
    <mergeCell ref="G442:H442"/>
    <mergeCell ref="I442:J442"/>
    <mergeCell ref="B444:C444"/>
    <mergeCell ref="E446:F446"/>
    <mergeCell ref="G446:H446"/>
    <mergeCell ref="I446:J446"/>
    <mergeCell ref="E447:F447"/>
    <mergeCell ref="G447:H447"/>
    <mergeCell ref="I447:J447"/>
    <mergeCell ref="E448:F448"/>
    <mergeCell ref="G448:H448"/>
    <mergeCell ref="I448:J448"/>
    <mergeCell ref="E449:F449"/>
    <mergeCell ref="G449:H449"/>
    <mergeCell ref="I449:J449"/>
    <mergeCell ref="B451:C451"/>
    <mergeCell ref="D453:E453"/>
    <mergeCell ref="F453:G453"/>
    <mergeCell ref="H453:I453"/>
    <mergeCell ref="J453:K453"/>
    <mergeCell ref="D454:E454"/>
    <mergeCell ref="F454:G454"/>
    <mergeCell ref="H454:I454"/>
    <mergeCell ref="J454:K454"/>
    <mergeCell ref="D455:E455"/>
    <mergeCell ref="F455:G455"/>
    <mergeCell ref="H455:I455"/>
    <mergeCell ref="J455:K455"/>
    <mergeCell ref="D456:E456"/>
    <mergeCell ref="F456:G456"/>
    <mergeCell ref="H456:I456"/>
    <mergeCell ref="J456:K456"/>
    <mergeCell ref="D457:E457"/>
    <mergeCell ref="F457:G457"/>
    <mergeCell ref="H457:I457"/>
    <mergeCell ref="J457:K457"/>
    <mergeCell ref="D458:E458"/>
    <mergeCell ref="F458:G458"/>
    <mergeCell ref="H458:I458"/>
    <mergeCell ref="J458:K458"/>
    <mergeCell ref="D459:E459"/>
    <mergeCell ref="F459:G459"/>
    <mergeCell ref="H459:I459"/>
    <mergeCell ref="J459:K459"/>
    <mergeCell ref="D460:E460"/>
    <mergeCell ref="F460:G460"/>
    <mergeCell ref="H460:I460"/>
    <mergeCell ref="J460:K460"/>
    <mergeCell ref="D461:E461"/>
    <mergeCell ref="F461:G461"/>
    <mergeCell ref="H461:I461"/>
    <mergeCell ref="J461:K461"/>
    <mergeCell ref="D462:E462"/>
    <mergeCell ref="F462:G462"/>
    <mergeCell ref="H462:I462"/>
    <mergeCell ref="J462:K462"/>
    <mergeCell ref="B464:C464"/>
    <mergeCell ref="E466:F466"/>
    <mergeCell ref="G466:H466"/>
    <mergeCell ref="I466:J466"/>
    <mergeCell ref="E467:F467"/>
    <mergeCell ref="G467:H467"/>
    <mergeCell ref="I467:J467"/>
    <mergeCell ref="E468:F468"/>
    <mergeCell ref="G468:H468"/>
    <mergeCell ref="I468:J468"/>
    <mergeCell ref="B470:C470"/>
    <mergeCell ref="F472:G472"/>
    <mergeCell ref="H472:I472"/>
    <mergeCell ref="F473:G473"/>
    <mergeCell ref="H473:I473"/>
    <mergeCell ref="F474:G474"/>
    <mergeCell ref="H474:I474"/>
    <mergeCell ref="B476:C476"/>
    <mergeCell ref="D478:E478"/>
    <mergeCell ref="F478:G478"/>
    <mergeCell ref="H478:I478"/>
    <mergeCell ref="J478:K478"/>
    <mergeCell ref="D479:E479"/>
    <mergeCell ref="F479:G479"/>
    <mergeCell ref="H479:I479"/>
    <mergeCell ref="J479:K479"/>
    <mergeCell ref="D480:E480"/>
    <mergeCell ref="F480:G480"/>
    <mergeCell ref="H480:I480"/>
    <mergeCell ref="J480:K480"/>
    <mergeCell ref="D481:E481"/>
    <mergeCell ref="F481:G481"/>
    <mergeCell ref="H481:I481"/>
    <mergeCell ref="J481:K481"/>
    <mergeCell ref="D482:E482"/>
    <mergeCell ref="F482:G482"/>
    <mergeCell ref="H482:I482"/>
    <mergeCell ref="J482:K482"/>
    <mergeCell ref="D483:E483"/>
    <mergeCell ref="F483:G483"/>
    <mergeCell ref="H483:I483"/>
    <mergeCell ref="J483:K483"/>
    <mergeCell ref="B485:C485"/>
    <mergeCell ref="D487:E487"/>
    <mergeCell ref="F487:G487"/>
    <mergeCell ref="H487:I487"/>
    <mergeCell ref="J487:K487"/>
    <mergeCell ref="D488:E488"/>
    <mergeCell ref="F488:G488"/>
    <mergeCell ref="H488:I488"/>
    <mergeCell ref="J488:K488"/>
    <mergeCell ref="D489:E489"/>
    <mergeCell ref="F489:G489"/>
    <mergeCell ref="H489:I489"/>
    <mergeCell ref="J489:K489"/>
    <mergeCell ref="D490:E490"/>
    <mergeCell ref="F490:G490"/>
    <mergeCell ref="H490:I490"/>
    <mergeCell ref="J490:K490"/>
    <mergeCell ref="D491:E491"/>
    <mergeCell ref="F491:G491"/>
    <mergeCell ref="H491:I491"/>
    <mergeCell ref="J491:K491"/>
    <mergeCell ref="B493:C493"/>
    <mergeCell ref="D495:E495"/>
    <mergeCell ref="G495:H495"/>
    <mergeCell ref="I495:J495"/>
    <mergeCell ref="D496:E496"/>
    <mergeCell ref="G496:H496"/>
    <mergeCell ref="I496:J496"/>
    <mergeCell ref="D497:E497"/>
    <mergeCell ref="G497:H497"/>
    <mergeCell ref="I497:J497"/>
    <mergeCell ref="B499:C499"/>
    <mergeCell ref="F501:G501"/>
    <mergeCell ref="H501:I501"/>
    <mergeCell ref="F502:G502"/>
    <mergeCell ref="H502:I502"/>
    <mergeCell ref="F503:G503"/>
    <mergeCell ref="H503:I503"/>
    <mergeCell ref="F504:G504"/>
    <mergeCell ref="H504:I504"/>
    <mergeCell ref="F505:G505"/>
    <mergeCell ref="H505:I505"/>
    <mergeCell ref="F506:G506"/>
    <mergeCell ref="H506:I506"/>
    <mergeCell ref="B508:C508"/>
    <mergeCell ref="D510:E510"/>
    <mergeCell ref="F510:G510"/>
    <mergeCell ref="H510:I510"/>
    <mergeCell ref="J510:K510"/>
    <mergeCell ref="D511:E511"/>
    <mergeCell ref="F511:G511"/>
    <mergeCell ref="H511:I511"/>
    <mergeCell ref="J511:K511"/>
    <mergeCell ref="D512:E512"/>
    <mergeCell ref="F512:G512"/>
    <mergeCell ref="H512:I512"/>
    <mergeCell ref="J512:K512"/>
    <mergeCell ref="D513:E513"/>
    <mergeCell ref="F513:G513"/>
    <mergeCell ref="H513:I513"/>
    <mergeCell ref="J513:K513"/>
    <mergeCell ref="D514:E514"/>
    <mergeCell ref="F514:G514"/>
    <mergeCell ref="H514:I514"/>
    <mergeCell ref="J514:K514"/>
    <mergeCell ref="D515:E515"/>
    <mergeCell ref="F515:G515"/>
    <mergeCell ref="H515:I515"/>
    <mergeCell ref="J515:K515"/>
    <mergeCell ref="B517:C517"/>
    <mergeCell ref="F519:G519"/>
    <mergeCell ref="H519:I519"/>
    <mergeCell ref="F520:G520"/>
    <mergeCell ref="H520:I520"/>
    <mergeCell ref="F521:G521"/>
    <mergeCell ref="H521:I521"/>
    <mergeCell ref="F522:G522"/>
    <mergeCell ref="H522:I522"/>
    <mergeCell ref="F523:G523"/>
    <mergeCell ref="H523:I523"/>
    <mergeCell ref="F524:G524"/>
    <mergeCell ref="H524:I524"/>
    <mergeCell ref="F525:G525"/>
    <mergeCell ref="H525:I525"/>
    <mergeCell ref="B527:C527"/>
    <mergeCell ref="F529:G529"/>
    <mergeCell ref="H529:I529"/>
    <mergeCell ref="F530:G530"/>
    <mergeCell ref="H530:I530"/>
    <mergeCell ref="F531:G531"/>
    <mergeCell ref="H531:I531"/>
    <mergeCell ref="F532:G532"/>
    <mergeCell ref="H532:I532"/>
    <mergeCell ref="B534:C534"/>
    <mergeCell ref="D536:E536"/>
    <mergeCell ref="G536:H536"/>
    <mergeCell ref="I536:J536"/>
    <mergeCell ref="D537:E537"/>
    <mergeCell ref="G537:H537"/>
    <mergeCell ref="I537:J537"/>
    <mergeCell ref="D538:E538"/>
    <mergeCell ref="G538:H538"/>
    <mergeCell ref="I538:J538"/>
    <mergeCell ref="D539:E539"/>
    <mergeCell ref="G539:H539"/>
    <mergeCell ref="I539:J539"/>
    <mergeCell ref="B541:C541"/>
    <mergeCell ref="F543:G543"/>
    <mergeCell ref="H543:I543"/>
    <mergeCell ref="F544:G544"/>
    <mergeCell ref="H544:I544"/>
    <mergeCell ref="F545:G545"/>
    <mergeCell ref="H545:I545"/>
    <mergeCell ref="B547:C547"/>
    <mergeCell ref="D549:E549"/>
    <mergeCell ref="F549:G549"/>
    <mergeCell ref="H549:I549"/>
    <mergeCell ref="J549:K549"/>
    <mergeCell ref="D550:E550"/>
    <mergeCell ref="F550:G550"/>
    <mergeCell ref="H550:I550"/>
    <mergeCell ref="J550:K550"/>
    <mergeCell ref="D551:E551"/>
    <mergeCell ref="F551:G551"/>
    <mergeCell ref="H551:I551"/>
    <mergeCell ref="J551:K551"/>
    <mergeCell ref="D552:E552"/>
    <mergeCell ref="F552:G552"/>
    <mergeCell ref="H552:I552"/>
    <mergeCell ref="J552:K552"/>
    <mergeCell ref="D553:E553"/>
    <mergeCell ref="F553:G553"/>
    <mergeCell ref="H553:I553"/>
    <mergeCell ref="J553:K553"/>
    <mergeCell ref="D554:E554"/>
    <mergeCell ref="F554:G554"/>
    <mergeCell ref="H554:I554"/>
    <mergeCell ref="J554:K554"/>
    <mergeCell ref="D555:E555"/>
    <mergeCell ref="F555:G555"/>
    <mergeCell ref="H555:I555"/>
    <mergeCell ref="J555:K555"/>
    <mergeCell ref="D556:E556"/>
    <mergeCell ref="F556:G556"/>
    <mergeCell ref="H556:I556"/>
    <mergeCell ref="J556:K556"/>
    <mergeCell ref="D557:E557"/>
    <mergeCell ref="F557:G557"/>
    <mergeCell ref="H557:I557"/>
    <mergeCell ref="J557:K557"/>
    <mergeCell ref="D558:E558"/>
    <mergeCell ref="F558:G558"/>
    <mergeCell ref="H558:I558"/>
    <mergeCell ref="J558:K558"/>
    <mergeCell ref="D559:E559"/>
    <mergeCell ref="F559:G559"/>
    <mergeCell ref="H559:I559"/>
    <mergeCell ref="J559:K559"/>
    <mergeCell ref="D560:E560"/>
    <mergeCell ref="F560:G560"/>
    <mergeCell ref="H560:I560"/>
    <mergeCell ref="J560:K560"/>
    <mergeCell ref="D561:E561"/>
    <mergeCell ref="F561:G561"/>
    <mergeCell ref="H561:I561"/>
    <mergeCell ref="J561:K561"/>
    <mergeCell ref="D562:E562"/>
    <mergeCell ref="F562:G562"/>
    <mergeCell ref="H562:I562"/>
    <mergeCell ref="J562:K562"/>
    <mergeCell ref="D563:E563"/>
    <mergeCell ref="F563:G563"/>
    <mergeCell ref="H563:I563"/>
    <mergeCell ref="J563:K563"/>
    <mergeCell ref="D564:E564"/>
    <mergeCell ref="F564:G564"/>
    <mergeCell ref="H564:I564"/>
    <mergeCell ref="J564:K564"/>
    <mergeCell ref="D565:E565"/>
    <mergeCell ref="F565:G565"/>
    <mergeCell ref="H565:I565"/>
    <mergeCell ref="J565:K565"/>
    <mergeCell ref="D566:E566"/>
    <mergeCell ref="F566:G566"/>
    <mergeCell ref="H566:I566"/>
    <mergeCell ref="J566:K566"/>
    <mergeCell ref="B568:C568"/>
    <mergeCell ref="D570:E570"/>
    <mergeCell ref="F570:G570"/>
    <mergeCell ref="H570:I570"/>
    <mergeCell ref="J570:K570"/>
    <mergeCell ref="D571:E571"/>
    <mergeCell ref="F571:G571"/>
    <mergeCell ref="H571:I571"/>
    <mergeCell ref="J571:K571"/>
    <mergeCell ref="D572:E572"/>
    <mergeCell ref="F572:G572"/>
    <mergeCell ref="H572:I572"/>
    <mergeCell ref="J572:K572"/>
    <mergeCell ref="D573:E573"/>
    <mergeCell ref="F573:G573"/>
    <mergeCell ref="H573:I573"/>
    <mergeCell ref="J573:K573"/>
    <mergeCell ref="D574:E574"/>
    <mergeCell ref="F574:G574"/>
    <mergeCell ref="H574:I574"/>
    <mergeCell ref="J574:K574"/>
    <mergeCell ref="D575:E575"/>
    <mergeCell ref="F575:G575"/>
    <mergeCell ref="H575:I575"/>
    <mergeCell ref="J575:K575"/>
    <mergeCell ref="D576:E576"/>
    <mergeCell ref="F576:G576"/>
    <mergeCell ref="H576:I576"/>
    <mergeCell ref="J576:K576"/>
    <mergeCell ref="D577:E577"/>
    <mergeCell ref="F577:G577"/>
    <mergeCell ref="H577:I577"/>
    <mergeCell ref="J577:K577"/>
    <mergeCell ref="B579:C579"/>
    <mergeCell ref="D581:E581"/>
    <mergeCell ref="F581:G581"/>
    <mergeCell ref="H581:I581"/>
    <mergeCell ref="J581:K581"/>
    <mergeCell ref="D582:E582"/>
    <mergeCell ref="F582:G582"/>
    <mergeCell ref="H582:I582"/>
    <mergeCell ref="J582:K582"/>
    <mergeCell ref="D583:E583"/>
    <mergeCell ref="F583:G583"/>
    <mergeCell ref="H583:I583"/>
    <mergeCell ref="J583:K583"/>
    <mergeCell ref="D584:E584"/>
    <mergeCell ref="F584:G584"/>
    <mergeCell ref="H584:I584"/>
    <mergeCell ref="J584:K584"/>
    <mergeCell ref="D585:E585"/>
    <mergeCell ref="F585:G585"/>
    <mergeCell ref="H585:I585"/>
    <mergeCell ref="J585:K585"/>
    <mergeCell ref="D586:E586"/>
    <mergeCell ref="F586:G586"/>
    <mergeCell ref="H586:I586"/>
    <mergeCell ref="J586:K586"/>
    <mergeCell ref="D587:E587"/>
    <mergeCell ref="F587:G587"/>
    <mergeCell ref="H587:I587"/>
    <mergeCell ref="J587:K587"/>
    <mergeCell ref="D588:E588"/>
    <mergeCell ref="F588:G588"/>
    <mergeCell ref="H588:I588"/>
    <mergeCell ref="J588:K588"/>
    <mergeCell ref="D589:E589"/>
    <mergeCell ref="F589:G589"/>
    <mergeCell ref="H589:I589"/>
    <mergeCell ref="J589:K589"/>
    <mergeCell ref="D590:E590"/>
    <mergeCell ref="F590:G590"/>
    <mergeCell ref="H590:I590"/>
    <mergeCell ref="J590:K590"/>
    <mergeCell ref="D591:E591"/>
    <mergeCell ref="F591:G591"/>
    <mergeCell ref="H591:I591"/>
    <mergeCell ref="J591:K591"/>
    <mergeCell ref="D592:E592"/>
    <mergeCell ref="F592:G592"/>
    <mergeCell ref="H592:I592"/>
    <mergeCell ref="J592:K592"/>
    <mergeCell ref="D593:E593"/>
    <mergeCell ref="F593:G593"/>
    <mergeCell ref="H593:I593"/>
    <mergeCell ref="J593:K593"/>
    <mergeCell ref="D594:E594"/>
    <mergeCell ref="F594:G594"/>
    <mergeCell ref="H594:I594"/>
    <mergeCell ref="J594:K594"/>
    <mergeCell ref="D595:E595"/>
    <mergeCell ref="F595:G595"/>
    <mergeCell ref="H595:I595"/>
    <mergeCell ref="J595:K595"/>
    <mergeCell ref="D596:E596"/>
    <mergeCell ref="F596:G596"/>
    <mergeCell ref="H596:I596"/>
    <mergeCell ref="J596:K596"/>
    <mergeCell ref="D597:E597"/>
    <mergeCell ref="F597:G597"/>
    <mergeCell ref="H597:I597"/>
    <mergeCell ref="J597:K597"/>
    <mergeCell ref="D598:E598"/>
    <mergeCell ref="F598:G598"/>
    <mergeCell ref="H598:I598"/>
    <mergeCell ref="J598:K598"/>
    <mergeCell ref="D599:E599"/>
    <mergeCell ref="F599:G599"/>
    <mergeCell ref="H599:I599"/>
    <mergeCell ref="J599:K599"/>
    <mergeCell ref="D600:E600"/>
    <mergeCell ref="F600:G600"/>
    <mergeCell ref="H600:I600"/>
    <mergeCell ref="J600:K600"/>
    <mergeCell ref="D601:E601"/>
    <mergeCell ref="F601:G601"/>
    <mergeCell ref="H601:I601"/>
    <mergeCell ref="J601:K601"/>
    <mergeCell ref="D602:E602"/>
    <mergeCell ref="F602:G602"/>
    <mergeCell ref="H602:I602"/>
    <mergeCell ref="J602:K602"/>
    <mergeCell ref="D603:E603"/>
    <mergeCell ref="F603:G603"/>
    <mergeCell ref="H603:I603"/>
    <mergeCell ref="J603:K603"/>
    <mergeCell ref="D604:E604"/>
    <mergeCell ref="F604:G604"/>
    <mergeCell ref="H604:I604"/>
    <mergeCell ref="J604:K604"/>
    <mergeCell ref="D605:E605"/>
    <mergeCell ref="F605:G605"/>
    <mergeCell ref="H605:I605"/>
    <mergeCell ref="J605:K605"/>
    <mergeCell ref="D606:E606"/>
    <mergeCell ref="F606:G606"/>
    <mergeCell ref="H606:I606"/>
    <mergeCell ref="J606:K606"/>
    <mergeCell ref="D607:E607"/>
    <mergeCell ref="F607:G607"/>
    <mergeCell ref="H607:I607"/>
    <mergeCell ref="J607:K607"/>
    <mergeCell ref="D608:E608"/>
    <mergeCell ref="F608:G608"/>
    <mergeCell ref="H608:I608"/>
    <mergeCell ref="J608:K608"/>
    <mergeCell ref="D609:E609"/>
    <mergeCell ref="F609:G609"/>
    <mergeCell ref="H609:I609"/>
    <mergeCell ref="J609:K609"/>
    <mergeCell ref="D610:E610"/>
    <mergeCell ref="F610:G610"/>
    <mergeCell ref="H610:I610"/>
    <mergeCell ref="J610:K610"/>
    <mergeCell ref="D611:E611"/>
    <mergeCell ref="F611:G611"/>
    <mergeCell ref="H611:I611"/>
    <mergeCell ref="J611:K611"/>
    <mergeCell ref="D612:E612"/>
    <mergeCell ref="F612:G612"/>
    <mergeCell ref="H612:I612"/>
    <mergeCell ref="J612:K612"/>
    <mergeCell ref="D613:E613"/>
    <mergeCell ref="F613:G613"/>
    <mergeCell ref="H613:I613"/>
    <mergeCell ref="J613:K613"/>
    <mergeCell ref="D614:E614"/>
    <mergeCell ref="F614:G614"/>
    <mergeCell ref="H614:I614"/>
    <mergeCell ref="J614:K614"/>
    <mergeCell ref="D615:E615"/>
    <mergeCell ref="F615:G615"/>
    <mergeCell ref="H615:I615"/>
    <mergeCell ref="J615:K615"/>
    <mergeCell ref="D616:E616"/>
    <mergeCell ref="F616:G616"/>
    <mergeCell ref="H616:I616"/>
    <mergeCell ref="J616:K616"/>
    <mergeCell ref="D617:E617"/>
    <mergeCell ref="F617:G617"/>
    <mergeCell ref="H617:I617"/>
    <mergeCell ref="J617:K617"/>
    <mergeCell ref="D618:E618"/>
    <mergeCell ref="F618:G618"/>
    <mergeCell ref="H618:I618"/>
    <mergeCell ref="J618:K618"/>
    <mergeCell ref="D619:E619"/>
    <mergeCell ref="F619:G619"/>
    <mergeCell ref="H619:I619"/>
    <mergeCell ref="J619:K619"/>
    <mergeCell ref="D620:E620"/>
    <mergeCell ref="F620:G620"/>
    <mergeCell ref="H620:I620"/>
    <mergeCell ref="J620:K620"/>
    <mergeCell ref="D621:E621"/>
    <mergeCell ref="F621:G621"/>
    <mergeCell ref="H621:I621"/>
    <mergeCell ref="J621:K621"/>
    <mergeCell ref="D622:E622"/>
    <mergeCell ref="F622:G622"/>
    <mergeCell ref="H622:I622"/>
    <mergeCell ref="J622:K622"/>
    <mergeCell ref="D623:E623"/>
    <mergeCell ref="F623:G623"/>
    <mergeCell ref="H623:I623"/>
    <mergeCell ref="J623:K623"/>
    <mergeCell ref="D624:E624"/>
    <mergeCell ref="F624:G624"/>
    <mergeCell ref="H624:I624"/>
    <mergeCell ref="J624:K624"/>
    <mergeCell ref="D625:E625"/>
    <mergeCell ref="F625:G625"/>
    <mergeCell ref="H625:I625"/>
    <mergeCell ref="J625:K625"/>
    <mergeCell ref="D626:E626"/>
    <mergeCell ref="F626:G626"/>
    <mergeCell ref="H626:I626"/>
    <mergeCell ref="J626:K626"/>
    <mergeCell ref="D627:E627"/>
    <mergeCell ref="F627:G627"/>
    <mergeCell ref="H627:I627"/>
    <mergeCell ref="J627:K627"/>
    <mergeCell ref="D628:E628"/>
    <mergeCell ref="F628:G628"/>
    <mergeCell ref="H628:I628"/>
    <mergeCell ref="J628:K628"/>
    <mergeCell ref="D629:E629"/>
    <mergeCell ref="F629:G629"/>
    <mergeCell ref="H629:I629"/>
    <mergeCell ref="J629:K629"/>
    <mergeCell ref="D630:E630"/>
    <mergeCell ref="F630:G630"/>
    <mergeCell ref="H630:I630"/>
    <mergeCell ref="J630:K630"/>
    <mergeCell ref="D631:E631"/>
    <mergeCell ref="F631:G631"/>
    <mergeCell ref="H631:I631"/>
    <mergeCell ref="J631:K631"/>
    <mergeCell ref="D632:E632"/>
    <mergeCell ref="F632:G632"/>
    <mergeCell ref="H632:I632"/>
    <mergeCell ref="J632:K632"/>
    <mergeCell ref="D633:E633"/>
    <mergeCell ref="F633:G633"/>
    <mergeCell ref="H633:I633"/>
    <mergeCell ref="J633:K633"/>
    <mergeCell ref="D634:E634"/>
    <mergeCell ref="F634:G634"/>
    <mergeCell ref="H634:I634"/>
    <mergeCell ref="J634:K634"/>
    <mergeCell ref="D635:E635"/>
    <mergeCell ref="F635:G635"/>
    <mergeCell ref="H635:I635"/>
    <mergeCell ref="J635:K635"/>
    <mergeCell ref="D636:E636"/>
    <mergeCell ref="F636:G636"/>
    <mergeCell ref="H636:I636"/>
    <mergeCell ref="J636:K636"/>
    <mergeCell ref="D637:E637"/>
    <mergeCell ref="F637:G637"/>
    <mergeCell ref="H637:I637"/>
    <mergeCell ref="J637:K637"/>
    <mergeCell ref="B639:C639"/>
    <mergeCell ref="D641:E641"/>
    <mergeCell ref="F641:G641"/>
    <mergeCell ref="H641:I641"/>
    <mergeCell ref="J641:K641"/>
    <mergeCell ref="D642:E642"/>
    <mergeCell ref="F642:G642"/>
    <mergeCell ref="H642:I642"/>
    <mergeCell ref="J642:K642"/>
    <mergeCell ref="D643:E643"/>
    <mergeCell ref="F643:G643"/>
    <mergeCell ref="H643:I643"/>
    <mergeCell ref="J643:K643"/>
    <mergeCell ref="D644:E644"/>
    <mergeCell ref="F644:G644"/>
    <mergeCell ref="H644:I644"/>
    <mergeCell ref="J644:K644"/>
    <mergeCell ref="D645:E645"/>
    <mergeCell ref="F645:G645"/>
    <mergeCell ref="H645:I645"/>
    <mergeCell ref="J645:K645"/>
    <mergeCell ref="D646:E646"/>
    <mergeCell ref="F646:G646"/>
    <mergeCell ref="H646:I646"/>
    <mergeCell ref="J646:K646"/>
    <mergeCell ref="D647:E647"/>
    <mergeCell ref="F647:G647"/>
    <mergeCell ref="H647:I647"/>
    <mergeCell ref="J647:K647"/>
    <mergeCell ref="D648:E648"/>
    <mergeCell ref="F648:G648"/>
    <mergeCell ref="H648:I648"/>
    <mergeCell ref="J648:K648"/>
    <mergeCell ref="D649:E649"/>
    <mergeCell ref="F649:G649"/>
    <mergeCell ref="H649:I649"/>
    <mergeCell ref="J649:K649"/>
    <mergeCell ref="D650:E650"/>
    <mergeCell ref="F650:G650"/>
    <mergeCell ref="H650:I650"/>
    <mergeCell ref="J650:K650"/>
    <mergeCell ref="D651:E651"/>
    <mergeCell ref="F651:G651"/>
    <mergeCell ref="H651:I651"/>
    <mergeCell ref="J651:K651"/>
    <mergeCell ref="D652:E652"/>
    <mergeCell ref="F652:G652"/>
    <mergeCell ref="H652:I652"/>
    <mergeCell ref="J652:K652"/>
    <mergeCell ref="B654:C654"/>
    <mergeCell ref="D656:F656"/>
    <mergeCell ref="G656:H656"/>
    <mergeCell ref="I656:J656"/>
    <mergeCell ref="K656:L656"/>
    <mergeCell ref="D657:F657"/>
    <mergeCell ref="G657:H657"/>
    <mergeCell ref="I657:J657"/>
    <mergeCell ref="K657:L657"/>
    <mergeCell ref="D658:F658"/>
    <mergeCell ref="G658:H658"/>
    <mergeCell ref="I658:J658"/>
    <mergeCell ref="K658:L658"/>
    <mergeCell ref="D659:F659"/>
    <mergeCell ref="G659:H659"/>
    <mergeCell ref="I659:J659"/>
    <mergeCell ref="K659:L659"/>
    <mergeCell ref="D660:F660"/>
    <mergeCell ref="G660:H660"/>
    <mergeCell ref="I660:J660"/>
    <mergeCell ref="K660:L660"/>
    <mergeCell ref="D661:F661"/>
    <mergeCell ref="G661:H661"/>
    <mergeCell ref="I661:J661"/>
    <mergeCell ref="K661:L661"/>
    <mergeCell ref="D662:F662"/>
    <mergeCell ref="G662:H662"/>
    <mergeCell ref="I662:J662"/>
    <mergeCell ref="K662:L662"/>
    <mergeCell ref="B664:C664"/>
    <mergeCell ref="D666:F666"/>
    <mergeCell ref="G666:H666"/>
    <mergeCell ref="I666:J666"/>
    <mergeCell ref="K666:L666"/>
    <mergeCell ref="D667:F667"/>
    <mergeCell ref="G667:H667"/>
    <mergeCell ref="I667:J667"/>
    <mergeCell ref="K667:L667"/>
    <mergeCell ref="D668:F668"/>
    <mergeCell ref="G668:H668"/>
    <mergeCell ref="I668:J668"/>
    <mergeCell ref="K668:L668"/>
    <mergeCell ref="D669:F669"/>
    <mergeCell ref="G669:H669"/>
    <mergeCell ref="I669:J669"/>
    <mergeCell ref="K669:L669"/>
    <mergeCell ref="D670:F670"/>
    <mergeCell ref="G670:H670"/>
    <mergeCell ref="I670:J670"/>
    <mergeCell ref="K670:L670"/>
    <mergeCell ref="D671:F671"/>
    <mergeCell ref="G671:H671"/>
    <mergeCell ref="I671:J671"/>
    <mergeCell ref="K671:L671"/>
    <mergeCell ref="D672:F672"/>
    <mergeCell ref="G672:H672"/>
    <mergeCell ref="I672:J672"/>
    <mergeCell ref="K672:L672"/>
    <mergeCell ref="D673:F673"/>
    <mergeCell ref="G673:H673"/>
    <mergeCell ref="I673:J673"/>
    <mergeCell ref="K673:L673"/>
    <mergeCell ref="D674:F674"/>
    <mergeCell ref="G674:H674"/>
    <mergeCell ref="I674:J674"/>
    <mergeCell ref="K674:L674"/>
    <mergeCell ref="D675:F675"/>
    <mergeCell ref="G675:H675"/>
    <mergeCell ref="I675:J675"/>
    <mergeCell ref="K675:L675"/>
    <mergeCell ref="D676:F676"/>
    <mergeCell ref="G676:H676"/>
    <mergeCell ref="I676:J676"/>
    <mergeCell ref="K676:L676"/>
    <mergeCell ref="D677:F677"/>
    <mergeCell ref="G677:H677"/>
    <mergeCell ref="I677:J677"/>
    <mergeCell ref="K677:L677"/>
    <mergeCell ref="D678:F678"/>
    <mergeCell ref="G678:H678"/>
    <mergeCell ref="I678:J678"/>
    <mergeCell ref="K678:L678"/>
    <mergeCell ref="D679:F679"/>
    <mergeCell ref="G679:H679"/>
    <mergeCell ref="I679:J679"/>
    <mergeCell ref="K679:L679"/>
    <mergeCell ref="B681:C681"/>
    <mergeCell ref="F683:G683"/>
    <mergeCell ref="H683:I683"/>
    <mergeCell ref="F684:G684"/>
    <mergeCell ref="H684:I684"/>
    <mergeCell ref="F685:G685"/>
    <mergeCell ref="H685:I685"/>
    <mergeCell ref="B687:C687"/>
    <mergeCell ref="E689:F689"/>
    <mergeCell ref="G689:H689"/>
    <mergeCell ref="I689:J689"/>
    <mergeCell ref="E690:F690"/>
    <mergeCell ref="G690:H690"/>
    <mergeCell ref="I690:J690"/>
    <mergeCell ref="E691:F691"/>
    <mergeCell ref="G691:H691"/>
    <mergeCell ref="I691:J691"/>
    <mergeCell ref="E692:F692"/>
    <mergeCell ref="G692:H692"/>
    <mergeCell ref="I692:J692"/>
    <mergeCell ref="E693:F693"/>
    <mergeCell ref="G693:H693"/>
    <mergeCell ref="I693:J693"/>
    <mergeCell ref="E694:F694"/>
    <mergeCell ref="G694:H694"/>
    <mergeCell ref="I694:J694"/>
    <mergeCell ref="E695:F695"/>
    <mergeCell ref="G695:H695"/>
    <mergeCell ref="I695:J695"/>
    <mergeCell ref="E696:F696"/>
    <mergeCell ref="G696:H696"/>
    <mergeCell ref="I696:J696"/>
    <mergeCell ref="B698:C698"/>
    <mergeCell ref="D700:F700"/>
    <mergeCell ref="G700:H700"/>
    <mergeCell ref="I700:J700"/>
    <mergeCell ref="K700:L700"/>
    <mergeCell ref="D701:F701"/>
    <mergeCell ref="G701:H701"/>
    <mergeCell ref="I701:J701"/>
    <mergeCell ref="K701:L701"/>
    <mergeCell ref="D702:F702"/>
    <mergeCell ref="G702:H702"/>
    <mergeCell ref="I702:J702"/>
    <mergeCell ref="K702:L702"/>
    <mergeCell ref="D703:F703"/>
    <mergeCell ref="G703:H703"/>
    <mergeCell ref="I703:J703"/>
    <mergeCell ref="K703:L703"/>
    <mergeCell ref="D704:F704"/>
    <mergeCell ref="G704:H704"/>
    <mergeCell ref="I704:J704"/>
    <mergeCell ref="K704:L704"/>
    <mergeCell ref="B706:C706"/>
    <mergeCell ref="E708:F708"/>
    <mergeCell ref="G708:H708"/>
    <mergeCell ref="E709:F709"/>
    <mergeCell ref="G709:H709"/>
    <mergeCell ref="E710:F710"/>
    <mergeCell ref="G710:H710"/>
    <mergeCell ref="B712:C712"/>
    <mergeCell ref="D714:E714"/>
    <mergeCell ref="F714:G714"/>
    <mergeCell ref="H714:I714"/>
    <mergeCell ref="J714:K714"/>
    <mergeCell ref="D715:E715"/>
    <mergeCell ref="F715:G715"/>
    <mergeCell ref="H715:I715"/>
    <mergeCell ref="J715:K715"/>
    <mergeCell ref="D716:E716"/>
    <mergeCell ref="F716:G716"/>
    <mergeCell ref="H716:I716"/>
    <mergeCell ref="J716:K716"/>
    <mergeCell ref="B718:C718"/>
    <mergeCell ref="E720:F720"/>
    <mergeCell ref="G720:H720"/>
    <mergeCell ref="I720:J720"/>
    <mergeCell ref="E721:F721"/>
    <mergeCell ref="G721:H721"/>
    <mergeCell ref="I721:J721"/>
    <mergeCell ref="E722:F722"/>
    <mergeCell ref="G722:H722"/>
    <mergeCell ref="I722:J722"/>
    <mergeCell ref="E723:F723"/>
    <mergeCell ref="G723:H723"/>
    <mergeCell ref="I723:J723"/>
    <mergeCell ref="E724:F724"/>
    <mergeCell ref="G724:H724"/>
    <mergeCell ref="I724:J724"/>
    <mergeCell ref="E725:F725"/>
    <mergeCell ref="G725:H725"/>
    <mergeCell ref="I725:J725"/>
    <mergeCell ref="E726:F726"/>
    <mergeCell ref="G726:H726"/>
    <mergeCell ref="I726:J726"/>
    <mergeCell ref="B728:C728"/>
    <mergeCell ref="D730:E730"/>
    <mergeCell ref="F730:G730"/>
    <mergeCell ref="H730:I730"/>
    <mergeCell ref="J730:K730"/>
    <mergeCell ref="D731:E731"/>
    <mergeCell ref="F731:G731"/>
    <mergeCell ref="H731:I731"/>
    <mergeCell ref="J731:K731"/>
    <mergeCell ref="D732:E732"/>
    <mergeCell ref="F732:G732"/>
    <mergeCell ref="H732:I732"/>
    <mergeCell ref="J732:K732"/>
    <mergeCell ref="D733:E733"/>
    <mergeCell ref="F733:G733"/>
    <mergeCell ref="H733:I733"/>
    <mergeCell ref="J733:K733"/>
    <mergeCell ref="B735:C735"/>
    <mergeCell ref="D737:E737"/>
    <mergeCell ref="F737:G737"/>
    <mergeCell ref="H737:I737"/>
    <mergeCell ref="J737:K737"/>
    <mergeCell ref="D738:E738"/>
    <mergeCell ref="F738:G738"/>
    <mergeCell ref="H738:I738"/>
    <mergeCell ref="J738:K738"/>
    <mergeCell ref="D739:E739"/>
    <mergeCell ref="F739:G739"/>
    <mergeCell ref="H739:I739"/>
    <mergeCell ref="J739:K739"/>
    <mergeCell ref="D740:E740"/>
    <mergeCell ref="F740:G740"/>
    <mergeCell ref="H740:I740"/>
    <mergeCell ref="J740:K740"/>
    <mergeCell ref="D741:E741"/>
    <mergeCell ref="F741:G741"/>
    <mergeCell ref="H741:I741"/>
    <mergeCell ref="J741:K741"/>
    <mergeCell ref="D742:E742"/>
    <mergeCell ref="F742:G742"/>
    <mergeCell ref="H742:I742"/>
    <mergeCell ref="J742:K742"/>
    <mergeCell ref="D743:E743"/>
    <mergeCell ref="F743:G743"/>
    <mergeCell ref="H743:I743"/>
    <mergeCell ref="J743:K743"/>
    <mergeCell ref="D744:E744"/>
    <mergeCell ref="F744:G744"/>
    <mergeCell ref="H744:I744"/>
    <mergeCell ref="J744:K744"/>
    <mergeCell ref="D745:E745"/>
    <mergeCell ref="F745:G745"/>
    <mergeCell ref="H745:I745"/>
    <mergeCell ref="J745:K745"/>
    <mergeCell ref="D746:E746"/>
    <mergeCell ref="F746:G746"/>
    <mergeCell ref="H746:I746"/>
    <mergeCell ref="J746:K746"/>
    <mergeCell ref="D747:E747"/>
    <mergeCell ref="F747:G747"/>
    <mergeCell ref="H747:I747"/>
    <mergeCell ref="J747:K747"/>
    <mergeCell ref="D748:E748"/>
    <mergeCell ref="F748:G748"/>
    <mergeCell ref="H748:I748"/>
    <mergeCell ref="J748:K748"/>
    <mergeCell ref="D749:E749"/>
    <mergeCell ref="F749:G749"/>
    <mergeCell ref="H749:I749"/>
    <mergeCell ref="J749:K749"/>
    <mergeCell ref="D750:E750"/>
    <mergeCell ref="F750:G750"/>
    <mergeCell ref="H750:I750"/>
    <mergeCell ref="J750:K750"/>
    <mergeCell ref="D751:E751"/>
    <mergeCell ref="F751:G751"/>
    <mergeCell ref="H751:I751"/>
    <mergeCell ref="J751:K751"/>
    <mergeCell ref="D752:E752"/>
    <mergeCell ref="F752:G752"/>
    <mergeCell ref="H752:I752"/>
    <mergeCell ref="J752:K752"/>
    <mergeCell ref="D753:E753"/>
    <mergeCell ref="F753:G753"/>
    <mergeCell ref="H753:I753"/>
    <mergeCell ref="J753:K753"/>
    <mergeCell ref="D754:E754"/>
    <mergeCell ref="F754:G754"/>
    <mergeCell ref="H754:I754"/>
    <mergeCell ref="J754:K754"/>
    <mergeCell ref="B756:C756"/>
    <mergeCell ref="D758:E758"/>
    <mergeCell ref="F758:G758"/>
    <mergeCell ref="H758:I758"/>
    <mergeCell ref="J758:K758"/>
    <mergeCell ref="D759:E759"/>
    <mergeCell ref="F759:G759"/>
    <mergeCell ref="H759:I759"/>
    <mergeCell ref="J759:K759"/>
    <mergeCell ref="D760:E760"/>
    <mergeCell ref="F760:G760"/>
    <mergeCell ref="H760:I760"/>
    <mergeCell ref="J760:K760"/>
    <mergeCell ref="D761:E761"/>
    <mergeCell ref="F761:G761"/>
    <mergeCell ref="H761:I761"/>
    <mergeCell ref="J761:K761"/>
    <mergeCell ref="D762:E762"/>
    <mergeCell ref="F762:G762"/>
    <mergeCell ref="H762:I762"/>
    <mergeCell ref="J762:K762"/>
    <mergeCell ref="D763:E763"/>
    <mergeCell ref="F763:G763"/>
    <mergeCell ref="H763:I763"/>
    <mergeCell ref="J763:K763"/>
    <mergeCell ref="D764:E764"/>
    <mergeCell ref="F764:G764"/>
    <mergeCell ref="H764:I764"/>
    <mergeCell ref="J764:K764"/>
    <mergeCell ref="B766:C766"/>
    <mergeCell ref="D768:E768"/>
    <mergeCell ref="F768:G768"/>
    <mergeCell ref="H768:I768"/>
    <mergeCell ref="D769:E769"/>
    <mergeCell ref="F769:G769"/>
    <mergeCell ref="H769:I769"/>
    <mergeCell ref="D770:E770"/>
    <mergeCell ref="F770:G770"/>
    <mergeCell ref="H770:I770"/>
    <mergeCell ref="D771:E771"/>
    <mergeCell ref="F771:G771"/>
    <mergeCell ref="H771:I771"/>
    <mergeCell ref="D772:E772"/>
    <mergeCell ref="F772:G772"/>
    <mergeCell ref="H772:I772"/>
    <mergeCell ref="D773:E773"/>
    <mergeCell ref="F773:G773"/>
    <mergeCell ref="H773:I773"/>
    <mergeCell ref="B775:C775"/>
    <mergeCell ref="D777:E777"/>
    <mergeCell ref="G777:H777"/>
    <mergeCell ref="I777:J777"/>
    <mergeCell ref="D778:E778"/>
    <mergeCell ref="G778:H778"/>
    <mergeCell ref="I778:J778"/>
    <mergeCell ref="D779:E779"/>
    <mergeCell ref="G779:H779"/>
    <mergeCell ref="I779:J779"/>
    <mergeCell ref="D780:E780"/>
    <mergeCell ref="G780:H780"/>
    <mergeCell ref="I780:J780"/>
    <mergeCell ref="B782:C782"/>
    <mergeCell ref="D784:E784"/>
    <mergeCell ref="F784:G784"/>
    <mergeCell ref="H784:I784"/>
    <mergeCell ref="J784:K784"/>
    <mergeCell ref="D785:E785"/>
    <mergeCell ref="F785:G785"/>
    <mergeCell ref="H785:I785"/>
    <mergeCell ref="J785:K785"/>
    <mergeCell ref="D786:E786"/>
    <mergeCell ref="F786:G786"/>
    <mergeCell ref="H786:I786"/>
    <mergeCell ref="J786:K786"/>
    <mergeCell ref="D787:E787"/>
    <mergeCell ref="F787:G787"/>
    <mergeCell ref="H787:I787"/>
    <mergeCell ref="J787:K787"/>
    <mergeCell ref="B789:C789"/>
    <mergeCell ref="F791:G791"/>
    <mergeCell ref="H791:I791"/>
    <mergeCell ref="F792:G792"/>
    <mergeCell ref="H792:I792"/>
    <mergeCell ref="F793:G793"/>
    <mergeCell ref="H793:I793"/>
    <mergeCell ref="B795:C795"/>
    <mergeCell ref="E797:F797"/>
    <mergeCell ref="G797:H797"/>
    <mergeCell ref="I797:J797"/>
    <mergeCell ref="E798:F798"/>
    <mergeCell ref="G798:H798"/>
    <mergeCell ref="I798:J798"/>
    <mergeCell ref="E799:F799"/>
    <mergeCell ref="G799:H799"/>
    <mergeCell ref="I799:J799"/>
    <mergeCell ref="E800:F800"/>
    <mergeCell ref="G800:H800"/>
    <mergeCell ref="I800:J800"/>
    <mergeCell ref="E801:F801"/>
    <mergeCell ref="G801:H801"/>
    <mergeCell ref="I801:J801"/>
    <mergeCell ref="E802:F802"/>
    <mergeCell ref="G802:H802"/>
    <mergeCell ref="I802:J802"/>
    <mergeCell ref="E803:F803"/>
    <mergeCell ref="G803:H803"/>
    <mergeCell ref="I803:J803"/>
    <mergeCell ref="E804:F804"/>
    <mergeCell ref="G804:H804"/>
    <mergeCell ref="I804:J804"/>
    <mergeCell ref="B806:C806"/>
    <mergeCell ref="D808:E808"/>
    <mergeCell ref="F808:G808"/>
    <mergeCell ref="H808:I808"/>
    <mergeCell ref="D809:E809"/>
    <mergeCell ref="F809:G809"/>
    <mergeCell ref="H809:I809"/>
    <mergeCell ref="D810:E810"/>
    <mergeCell ref="F810:G810"/>
    <mergeCell ref="H810:I810"/>
    <mergeCell ref="B812:C812"/>
    <mergeCell ref="F814:G814"/>
    <mergeCell ref="H814:I814"/>
    <mergeCell ref="F815:G815"/>
    <mergeCell ref="H815:I815"/>
    <mergeCell ref="F816:G816"/>
    <mergeCell ref="H816:I816"/>
    <mergeCell ref="B818:C818"/>
    <mergeCell ref="D820:E820"/>
    <mergeCell ref="F820:G820"/>
    <mergeCell ref="H820:I820"/>
    <mergeCell ref="J820:K820"/>
    <mergeCell ref="D821:E821"/>
    <mergeCell ref="F821:G821"/>
    <mergeCell ref="H821:I821"/>
    <mergeCell ref="J821:K821"/>
    <mergeCell ref="D822:E822"/>
    <mergeCell ref="F822:G822"/>
    <mergeCell ref="H822:I822"/>
    <mergeCell ref="J822:K822"/>
    <mergeCell ref="D823:E823"/>
    <mergeCell ref="F823:G823"/>
    <mergeCell ref="H823:I823"/>
    <mergeCell ref="J823:K823"/>
    <mergeCell ref="B825:C825"/>
    <mergeCell ref="D827:F827"/>
    <mergeCell ref="G827:H827"/>
    <mergeCell ref="I827:J827"/>
    <mergeCell ref="K827:L827"/>
    <mergeCell ref="D828:F828"/>
    <mergeCell ref="G828:H828"/>
    <mergeCell ref="I828:J828"/>
    <mergeCell ref="K828:L828"/>
    <mergeCell ref="D829:F829"/>
    <mergeCell ref="G829:H829"/>
    <mergeCell ref="I829:J829"/>
    <mergeCell ref="K829:L829"/>
    <mergeCell ref="D830:F830"/>
    <mergeCell ref="G830:H830"/>
    <mergeCell ref="I830:J830"/>
    <mergeCell ref="K830:L830"/>
    <mergeCell ref="D831:F831"/>
    <mergeCell ref="G831:H831"/>
    <mergeCell ref="I831:J831"/>
    <mergeCell ref="K831:L831"/>
    <mergeCell ref="D832:F832"/>
    <mergeCell ref="G832:H832"/>
    <mergeCell ref="I832:J832"/>
    <mergeCell ref="K832:L832"/>
    <mergeCell ref="D833:F833"/>
    <mergeCell ref="G833:H833"/>
    <mergeCell ref="I833:J833"/>
    <mergeCell ref="K833:L833"/>
    <mergeCell ref="D834:F834"/>
    <mergeCell ref="G834:H834"/>
    <mergeCell ref="I834:J834"/>
    <mergeCell ref="K834:L834"/>
    <mergeCell ref="D835:F835"/>
    <mergeCell ref="G835:H835"/>
    <mergeCell ref="I835:J835"/>
    <mergeCell ref="K835:L835"/>
    <mergeCell ref="D836:F836"/>
    <mergeCell ref="G836:H836"/>
    <mergeCell ref="I836:J836"/>
    <mergeCell ref="K836:L836"/>
    <mergeCell ref="D837:F837"/>
    <mergeCell ref="G837:H837"/>
    <mergeCell ref="I837:J837"/>
    <mergeCell ref="K837:L837"/>
    <mergeCell ref="D838:F838"/>
    <mergeCell ref="G838:H838"/>
    <mergeCell ref="I838:J838"/>
    <mergeCell ref="K838:L838"/>
    <mergeCell ref="D839:F839"/>
    <mergeCell ref="G839:H839"/>
    <mergeCell ref="I839:J839"/>
    <mergeCell ref="K839:L839"/>
    <mergeCell ref="D840:F840"/>
    <mergeCell ref="G840:H840"/>
    <mergeCell ref="I840:J840"/>
    <mergeCell ref="K840:L840"/>
    <mergeCell ref="D841:F841"/>
    <mergeCell ref="G841:H841"/>
    <mergeCell ref="I841:J841"/>
    <mergeCell ref="K841:L841"/>
    <mergeCell ref="D842:F842"/>
    <mergeCell ref="G842:H842"/>
    <mergeCell ref="I842:J842"/>
    <mergeCell ref="K842:L842"/>
    <mergeCell ref="D843:F843"/>
    <mergeCell ref="G843:H843"/>
    <mergeCell ref="I843:J843"/>
    <mergeCell ref="K843:L843"/>
    <mergeCell ref="D844:F844"/>
    <mergeCell ref="G844:H844"/>
    <mergeCell ref="I844:J844"/>
    <mergeCell ref="K844:L844"/>
    <mergeCell ref="D845:F845"/>
    <mergeCell ref="G845:H845"/>
    <mergeCell ref="I845:J845"/>
    <mergeCell ref="K845:L845"/>
    <mergeCell ref="D846:F846"/>
    <mergeCell ref="G846:H846"/>
    <mergeCell ref="I846:J846"/>
    <mergeCell ref="K846:L846"/>
    <mergeCell ref="D847:F847"/>
    <mergeCell ref="G847:H847"/>
    <mergeCell ref="I847:J847"/>
    <mergeCell ref="K847:L847"/>
    <mergeCell ref="D848:F848"/>
    <mergeCell ref="G848:H848"/>
    <mergeCell ref="I848:J848"/>
    <mergeCell ref="K848:L848"/>
    <mergeCell ref="D849:F849"/>
    <mergeCell ref="G849:H849"/>
    <mergeCell ref="I849:J849"/>
    <mergeCell ref="K849:L849"/>
    <mergeCell ref="D850:F850"/>
    <mergeCell ref="G850:H850"/>
    <mergeCell ref="I850:J850"/>
    <mergeCell ref="K850:L850"/>
    <mergeCell ref="D851:F851"/>
    <mergeCell ref="G851:H851"/>
    <mergeCell ref="I851:J851"/>
    <mergeCell ref="K851:L851"/>
    <mergeCell ref="D852:F852"/>
    <mergeCell ref="G852:H852"/>
    <mergeCell ref="I852:J852"/>
    <mergeCell ref="K852:L852"/>
    <mergeCell ref="D853:F853"/>
    <mergeCell ref="G853:H853"/>
    <mergeCell ref="I853:J853"/>
    <mergeCell ref="K853:L853"/>
    <mergeCell ref="D854:F854"/>
    <mergeCell ref="G854:H854"/>
    <mergeCell ref="I854:J854"/>
    <mergeCell ref="K854:L854"/>
    <mergeCell ref="D855:F855"/>
    <mergeCell ref="G855:H855"/>
    <mergeCell ref="I855:J855"/>
    <mergeCell ref="K855:L855"/>
    <mergeCell ref="B857:C857"/>
    <mergeCell ref="E859:F859"/>
    <mergeCell ref="G859:H859"/>
    <mergeCell ref="I859:J859"/>
    <mergeCell ref="E860:F860"/>
    <mergeCell ref="G860:H860"/>
    <mergeCell ref="I860:J860"/>
    <mergeCell ref="E861:F861"/>
    <mergeCell ref="G861:H861"/>
    <mergeCell ref="I861:J861"/>
    <mergeCell ref="E862:F862"/>
    <mergeCell ref="G862:H862"/>
    <mergeCell ref="I862:J862"/>
    <mergeCell ref="B864:C864"/>
    <mergeCell ref="F866:G866"/>
    <mergeCell ref="H866:I866"/>
    <mergeCell ref="F867:G867"/>
    <mergeCell ref="H867:I867"/>
    <mergeCell ref="B869:C869"/>
    <mergeCell ref="D871:E871"/>
    <mergeCell ref="F871:G871"/>
    <mergeCell ref="H871:I871"/>
    <mergeCell ref="J871:K871"/>
    <mergeCell ref="D872:E872"/>
    <mergeCell ref="F872:G872"/>
    <mergeCell ref="H872:I872"/>
    <mergeCell ref="J872:K872"/>
    <mergeCell ref="D873:E873"/>
    <mergeCell ref="F873:G873"/>
    <mergeCell ref="H873:I873"/>
    <mergeCell ref="J873:K873"/>
    <mergeCell ref="D874:E874"/>
    <mergeCell ref="F874:G874"/>
    <mergeCell ref="H874:I874"/>
    <mergeCell ref="J874:K874"/>
    <mergeCell ref="D875:E875"/>
    <mergeCell ref="F875:G875"/>
    <mergeCell ref="H875:I875"/>
    <mergeCell ref="J875:K875"/>
    <mergeCell ref="D876:E876"/>
    <mergeCell ref="F876:G876"/>
    <mergeCell ref="H876:I876"/>
    <mergeCell ref="J876:K876"/>
    <mergeCell ref="D877:E877"/>
    <mergeCell ref="F877:G877"/>
    <mergeCell ref="H877:I877"/>
    <mergeCell ref="J877:K877"/>
    <mergeCell ref="B879:C879"/>
    <mergeCell ref="E881:F881"/>
    <mergeCell ref="G881:H881"/>
    <mergeCell ref="I881:J881"/>
    <mergeCell ref="E882:F882"/>
    <mergeCell ref="G882:H882"/>
    <mergeCell ref="I882:J882"/>
    <mergeCell ref="B884:C884"/>
    <mergeCell ref="D886:F886"/>
    <mergeCell ref="G886:H886"/>
    <mergeCell ref="I886:J886"/>
    <mergeCell ref="D887:F887"/>
    <mergeCell ref="G887:H887"/>
    <mergeCell ref="I887:J887"/>
    <mergeCell ref="D888:F888"/>
    <mergeCell ref="G888:H888"/>
    <mergeCell ref="I888:J888"/>
    <mergeCell ref="D889:F889"/>
    <mergeCell ref="G889:H889"/>
    <mergeCell ref="I889:J889"/>
    <mergeCell ref="B891:C891"/>
    <mergeCell ref="D893:E893"/>
    <mergeCell ref="G893:H893"/>
    <mergeCell ref="I893:J893"/>
    <mergeCell ref="D894:E894"/>
    <mergeCell ref="G894:H894"/>
    <mergeCell ref="I894:J894"/>
    <mergeCell ref="D895:E895"/>
    <mergeCell ref="G895:H895"/>
    <mergeCell ref="I895:J895"/>
    <mergeCell ref="D896:E896"/>
    <mergeCell ref="G896:H896"/>
    <mergeCell ref="I896:J896"/>
    <mergeCell ref="D897:E897"/>
    <mergeCell ref="G897:H897"/>
    <mergeCell ref="I897:J897"/>
    <mergeCell ref="B899:C899"/>
    <mergeCell ref="F901:G901"/>
    <mergeCell ref="H901:I901"/>
    <mergeCell ref="F902:G902"/>
    <mergeCell ref="H902:I902"/>
    <mergeCell ref="F903:G903"/>
    <mergeCell ref="H903:I903"/>
    <mergeCell ref="B905:C905"/>
    <mergeCell ref="F907:G907"/>
    <mergeCell ref="H907:I907"/>
    <mergeCell ref="F908:G908"/>
    <mergeCell ref="H908:I908"/>
    <mergeCell ref="F909:G909"/>
    <mergeCell ref="H909:I909"/>
    <mergeCell ref="F910:G910"/>
    <mergeCell ref="H910:I910"/>
    <mergeCell ref="F911:G911"/>
    <mergeCell ref="H911:I911"/>
    <mergeCell ref="B913:C913"/>
    <mergeCell ref="E915:F915"/>
    <mergeCell ref="G915:H915"/>
    <mergeCell ref="I915:J915"/>
    <mergeCell ref="E916:F916"/>
    <mergeCell ref="G916:H916"/>
    <mergeCell ref="I916:J916"/>
    <mergeCell ref="E917:F917"/>
    <mergeCell ref="G917:H917"/>
    <mergeCell ref="I917:J917"/>
    <mergeCell ref="E918:F918"/>
    <mergeCell ref="G918:H918"/>
    <mergeCell ref="I918:J918"/>
    <mergeCell ref="E919:F919"/>
    <mergeCell ref="G919:H919"/>
    <mergeCell ref="I919:J919"/>
    <mergeCell ref="E920:F920"/>
    <mergeCell ref="G920:H920"/>
    <mergeCell ref="I920:J920"/>
    <mergeCell ref="E921:F921"/>
    <mergeCell ref="G921:H921"/>
    <mergeCell ref="I921:J921"/>
    <mergeCell ref="E922:F922"/>
    <mergeCell ref="G922:H922"/>
    <mergeCell ref="I922:J922"/>
    <mergeCell ref="E923:F923"/>
    <mergeCell ref="G923:H923"/>
    <mergeCell ref="I923:J923"/>
    <mergeCell ref="E924:F924"/>
    <mergeCell ref="G924:H924"/>
    <mergeCell ref="I924:J924"/>
    <mergeCell ref="B926:C926"/>
    <mergeCell ref="D928:E928"/>
    <mergeCell ref="F928:G928"/>
    <mergeCell ref="H928:I928"/>
    <mergeCell ref="D929:E929"/>
    <mergeCell ref="F929:G929"/>
    <mergeCell ref="H929:I929"/>
    <mergeCell ref="D930:E930"/>
    <mergeCell ref="F930:G930"/>
    <mergeCell ref="H930:I930"/>
    <mergeCell ref="B932:C932"/>
    <mergeCell ref="F934:G934"/>
    <mergeCell ref="H934:I934"/>
    <mergeCell ref="F935:G935"/>
    <mergeCell ref="H935:I935"/>
    <mergeCell ref="F936:G936"/>
    <mergeCell ref="H936:I936"/>
    <mergeCell ref="B938:C938"/>
    <mergeCell ref="D940:E940"/>
    <mergeCell ref="F940:G940"/>
    <mergeCell ref="H940:I940"/>
    <mergeCell ref="J940:K940"/>
    <mergeCell ref="D941:E941"/>
    <mergeCell ref="F941:G941"/>
    <mergeCell ref="H941:I941"/>
    <mergeCell ref="J941:K941"/>
    <mergeCell ref="D942:E942"/>
    <mergeCell ref="F942:G942"/>
    <mergeCell ref="H942:I942"/>
    <mergeCell ref="J942:K942"/>
    <mergeCell ref="D943:E943"/>
    <mergeCell ref="F943:G943"/>
    <mergeCell ref="H943:I943"/>
    <mergeCell ref="J943:K943"/>
    <mergeCell ref="B945:C945"/>
    <mergeCell ref="D947:E947"/>
    <mergeCell ref="F947:G947"/>
    <mergeCell ref="I947:J947"/>
    <mergeCell ref="D948:E948"/>
    <mergeCell ref="F948:G948"/>
    <mergeCell ref="I948:J948"/>
    <mergeCell ref="D949:E949"/>
    <mergeCell ref="F949:G949"/>
    <mergeCell ref="I949:J949"/>
    <mergeCell ref="D950:E950"/>
    <mergeCell ref="F950:G950"/>
    <mergeCell ref="I950:J950"/>
    <mergeCell ref="D951:E951"/>
    <mergeCell ref="F951:G951"/>
    <mergeCell ref="I951:J951"/>
    <mergeCell ref="B953:C953"/>
    <mergeCell ref="E955:F955"/>
    <mergeCell ref="G955:H955"/>
    <mergeCell ref="I955:J955"/>
    <mergeCell ref="E956:F956"/>
    <mergeCell ref="G956:H956"/>
    <mergeCell ref="I956:J956"/>
    <mergeCell ref="E957:F957"/>
    <mergeCell ref="G957:H957"/>
    <mergeCell ref="I957:J957"/>
    <mergeCell ref="E958:F958"/>
    <mergeCell ref="G958:H958"/>
    <mergeCell ref="I958:J958"/>
    <mergeCell ref="E959:F959"/>
    <mergeCell ref="G959:H959"/>
    <mergeCell ref="I959:J959"/>
    <mergeCell ref="B961:C961"/>
    <mergeCell ref="D963:E963"/>
    <mergeCell ref="F963:G963"/>
    <mergeCell ref="H963:I963"/>
    <mergeCell ref="J963:K963"/>
    <mergeCell ref="D964:E964"/>
    <mergeCell ref="F964:G964"/>
    <mergeCell ref="H964:I964"/>
    <mergeCell ref="J964:K964"/>
    <mergeCell ref="D965:E965"/>
    <mergeCell ref="F965:G965"/>
    <mergeCell ref="H965:I965"/>
    <mergeCell ref="J965:K965"/>
    <mergeCell ref="B967:C967"/>
    <mergeCell ref="E969:F969"/>
    <mergeCell ref="G969:H969"/>
    <mergeCell ref="I969:J969"/>
    <mergeCell ref="E970:F970"/>
    <mergeCell ref="G970:H970"/>
    <mergeCell ref="I970:J970"/>
    <mergeCell ref="E971:F971"/>
    <mergeCell ref="G971:H971"/>
    <mergeCell ref="I971:J971"/>
    <mergeCell ref="E972:F972"/>
    <mergeCell ref="G972:H972"/>
    <mergeCell ref="I972:J972"/>
    <mergeCell ref="E973:F973"/>
    <mergeCell ref="G973:H973"/>
    <mergeCell ref="I973:J973"/>
    <mergeCell ref="E974:F974"/>
    <mergeCell ref="G974:H974"/>
    <mergeCell ref="I974:J974"/>
    <mergeCell ref="B976:C976"/>
    <mergeCell ref="F978:G978"/>
    <mergeCell ref="H978:I978"/>
    <mergeCell ref="F979:G979"/>
    <mergeCell ref="H979:I979"/>
    <mergeCell ref="F980:G980"/>
    <mergeCell ref="H980:I980"/>
    <mergeCell ref="F981:G981"/>
    <mergeCell ref="H981:I981"/>
    <mergeCell ref="F982:G982"/>
    <mergeCell ref="H982:I982"/>
    <mergeCell ref="F983:G983"/>
    <mergeCell ref="H983:I983"/>
    <mergeCell ref="F984:G984"/>
    <mergeCell ref="H984:I984"/>
    <mergeCell ref="F985:G985"/>
    <mergeCell ref="H985:I985"/>
    <mergeCell ref="F986:G986"/>
    <mergeCell ref="H986:I986"/>
    <mergeCell ref="B988:C988"/>
    <mergeCell ref="D990:E990"/>
    <mergeCell ref="F990:G990"/>
    <mergeCell ref="H990:I990"/>
    <mergeCell ref="J990:K990"/>
    <mergeCell ref="D991:E991"/>
    <mergeCell ref="F991:G991"/>
    <mergeCell ref="H991:I991"/>
    <mergeCell ref="J991:K991"/>
    <mergeCell ref="D992:E992"/>
    <mergeCell ref="F992:G992"/>
    <mergeCell ref="H992:I992"/>
    <mergeCell ref="J992:K992"/>
    <mergeCell ref="D993:E993"/>
    <mergeCell ref="F993:G993"/>
    <mergeCell ref="H993:I993"/>
    <mergeCell ref="J993:K993"/>
    <mergeCell ref="D994:E994"/>
    <mergeCell ref="F994:G994"/>
    <mergeCell ref="H994:I994"/>
    <mergeCell ref="J994:K994"/>
    <mergeCell ref="D995:E995"/>
    <mergeCell ref="F995:G995"/>
    <mergeCell ref="H995:I995"/>
    <mergeCell ref="J995:K995"/>
    <mergeCell ref="D996:E996"/>
    <mergeCell ref="F996:G996"/>
    <mergeCell ref="H996:I996"/>
    <mergeCell ref="J996:K996"/>
    <mergeCell ref="B998:C998"/>
    <mergeCell ref="D1000:E1000"/>
    <mergeCell ref="F1000:G1000"/>
    <mergeCell ref="H1000:I1000"/>
    <mergeCell ref="J1000:K1000"/>
    <mergeCell ref="D1001:E1001"/>
    <mergeCell ref="F1001:G1001"/>
    <mergeCell ref="H1001:I1001"/>
    <mergeCell ref="J1001:K1001"/>
    <mergeCell ref="D1002:E1002"/>
    <mergeCell ref="F1002:G1002"/>
    <mergeCell ref="H1002:I1002"/>
    <mergeCell ref="J1002:K1002"/>
    <mergeCell ref="D1003:E1003"/>
    <mergeCell ref="F1003:G1003"/>
    <mergeCell ref="H1003:I1003"/>
    <mergeCell ref="J1003:K1003"/>
    <mergeCell ref="D1004:E1004"/>
    <mergeCell ref="F1004:G1004"/>
    <mergeCell ref="H1004:I1004"/>
    <mergeCell ref="J1004:K1004"/>
    <mergeCell ref="B1006:C1006"/>
    <mergeCell ref="E1008:F1008"/>
    <mergeCell ref="H1008:I1008"/>
    <mergeCell ref="E1009:F1009"/>
    <mergeCell ref="H1009:I1009"/>
    <mergeCell ref="E1010:F1010"/>
    <mergeCell ref="H1010:I1010"/>
    <mergeCell ref="E1011:F1011"/>
    <mergeCell ref="H1011:I1011"/>
    <mergeCell ref="E1012:F1012"/>
    <mergeCell ref="H1012:I1012"/>
    <mergeCell ref="B1014:C1014"/>
    <mergeCell ref="D1016:E1016"/>
    <mergeCell ref="F1016:G1016"/>
    <mergeCell ref="H1016:I1016"/>
    <mergeCell ref="J1016:K1016"/>
    <mergeCell ref="D1017:E1017"/>
    <mergeCell ref="F1017:G1017"/>
    <mergeCell ref="H1017:I1017"/>
    <mergeCell ref="J1017:K1017"/>
    <mergeCell ref="D1018:E1018"/>
    <mergeCell ref="F1018:G1018"/>
    <mergeCell ref="H1018:I1018"/>
    <mergeCell ref="J1018:K1018"/>
    <mergeCell ref="D1019:E1019"/>
    <mergeCell ref="F1019:G1019"/>
    <mergeCell ref="H1019:I1019"/>
    <mergeCell ref="J1019:K1019"/>
    <mergeCell ref="D1020:E1020"/>
    <mergeCell ref="F1020:G1020"/>
    <mergeCell ref="H1020:I1020"/>
    <mergeCell ref="J1020:K1020"/>
    <mergeCell ref="B1022:C1022"/>
    <mergeCell ref="D1024:E1024"/>
    <mergeCell ref="F1024:G1024"/>
    <mergeCell ref="H1024:I1024"/>
    <mergeCell ref="J1024:K1024"/>
    <mergeCell ref="D1025:E1025"/>
    <mergeCell ref="F1025:G1025"/>
    <mergeCell ref="H1025:I1025"/>
    <mergeCell ref="J1025:K1025"/>
    <mergeCell ref="D1026:E1026"/>
    <mergeCell ref="F1026:G1026"/>
    <mergeCell ref="H1026:I1026"/>
    <mergeCell ref="J1026:K1026"/>
    <mergeCell ref="B1028:C1028"/>
    <mergeCell ref="D1030:E1030"/>
    <mergeCell ref="F1030:G1030"/>
    <mergeCell ref="H1030:I1030"/>
    <mergeCell ref="J1030:K1030"/>
    <mergeCell ref="D1031:E1031"/>
    <mergeCell ref="F1031:G1031"/>
    <mergeCell ref="H1031:I1031"/>
    <mergeCell ref="J1031:K1031"/>
    <mergeCell ref="D1032:E1032"/>
    <mergeCell ref="F1032:G1032"/>
    <mergeCell ref="H1032:I1032"/>
    <mergeCell ref="J1032:K1032"/>
    <mergeCell ref="D1033:E1033"/>
    <mergeCell ref="F1033:G1033"/>
    <mergeCell ref="H1033:I1033"/>
    <mergeCell ref="J1033:K1033"/>
    <mergeCell ref="B1035:C1035"/>
    <mergeCell ref="E1037:F1037"/>
    <mergeCell ref="G1037:H1037"/>
    <mergeCell ref="I1037:J1037"/>
    <mergeCell ref="E1038:F1038"/>
    <mergeCell ref="G1038:H1038"/>
    <mergeCell ref="I1038:J1038"/>
    <mergeCell ref="E1039:F1039"/>
    <mergeCell ref="G1039:H1039"/>
    <mergeCell ref="I1039:J1039"/>
    <mergeCell ref="E1040:F1040"/>
    <mergeCell ref="G1040:H1040"/>
    <mergeCell ref="I1040:J1040"/>
    <mergeCell ref="E1041:F1041"/>
    <mergeCell ref="G1041:H1041"/>
    <mergeCell ref="I1041:J1041"/>
    <mergeCell ref="B1043:C1043"/>
    <mergeCell ref="E1045:F1045"/>
    <mergeCell ref="G1045:H1045"/>
    <mergeCell ref="I1045:J1045"/>
    <mergeCell ref="E1046:F1046"/>
    <mergeCell ref="G1046:H1046"/>
    <mergeCell ref="I1046:J1046"/>
    <mergeCell ref="E1047:F1047"/>
    <mergeCell ref="G1047:H1047"/>
    <mergeCell ref="I1047:J1047"/>
    <mergeCell ref="E1048:F1048"/>
    <mergeCell ref="G1048:H1048"/>
    <mergeCell ref="I1048:J1048"/>
    <mergeCell ref="E1049:F1049"/>
    <mergeCell ref="G1049:H1049"/>
    <mergeCell ref="I1049:J1049"/>
    <mergeCell ref="E1050:F1050"/>
    <mergeCell ref="G1050:H1050"/>
    <mergeCell ref="I1050:J1050"/>
    <mergeCell ref="B1052:C1052"/>
    <mergeCell ref="D1054:E1054"/>
    <mergeCell ref="F1054:G1054"/>
    <mergeCell ref="H1054:I1054"/>
    <mergeCell ref="J1054:K1054"/>
    <mergeCell ref="D1055:E1055"/>
    <mergeCell ref="F1055:G1055"/>
    <mergeCell ref="H1055:I1055"/>
    <mergeCell ref="J1055:K1055"/>
    <mergeCell ref="D1056:E1056"/>
    <mergeCell ref="F1056:G1056"/>
    <mergeCell ref="H1056:I1056"/>
    <mergeCell ref="J1056:K1056"/>
    <mergeCell ref="D1057:E1057"/>
    <mergeCell ref="F1057:G1057"/>
    <mergeCell ref="H1057:I1057"/>
    <mergeCell ref="J1057:K1057"/>
    <mergeCell ref="D1058:E1058"/>
    <mergeCell ref="F1058:G1058"/>
    <mergeCell ref="H1058:I1058"/>
    <mergeCell ref="J1058:K1058"/>
    <mergeCell ref="D1059:E1059"/>
    <mergeCell ref="F1059:G1059"/>
    <mergeCell ref="H1059:I1059"/>
    <mergeCell ref="J1059:K1059"/>
    <mergeCell ref="D1060:E1060"/>
    <mergeCell ref="F1060:G1060"/>
    <mergeCell ref="H1060:I1060"/>
    <mergeCell ref="J1060:K1060"/>
    <mergeCell ref="D1061:E1061"/>
    <mergeCell ref="F1061:G1061"/>
    <mergeCell ref="H1061:I1061"/>
    <mergeCell ref="J1061:K1061"/>
    <mergeCell ref="D1062:E1062"/>
    <mergeCell ref="F1062:G1062"/>
    <mergeCell ref="H1062:I1062"/>
    <mergeCell ref="J1062:K1062"/>
    <mergeCell ref="D1063:E1063"/>
    <mergeCell ref="F1063:G1063"/>
    <mergeCell ref="H1063:I1063"/>
    <mergeCell ref="J1063:K1063"/>
    <mergeCell ref="D1064:E1064"/>
    <mergeCell ref="F1064:G1064"/>
    <mergeCell ref="H1064:I1064"/>
    <mergeCell ref="J1064:K1064"/>
    <mergeCell ref="D1065:E1065"/>
    <mergeCell ref="F1065:G1065"/>
    <mergeCell ref="H1065:I1065"/>
    <mergeCell ref="J1065:K1065"/>
    <mergeCell ref="D1066:E1066"/>
    <mergeCell ref="F1066:G1066"/>
    <mergeCell ref="H1066:I1066"/>
    <mergeCell ref="J1066:K1066"/>
    <mergeCell ref="B1068:C1068"/>
    <mergeCell ref="D1070:F1070"/>
    <mergeCell ref="G1070:H1070"/>
    <mergeCell ref="I1070:J1070"/>
    <mergeCell ref="K1070:L1070"/>
    <mergeCell ref="D1071:F1071"/>
    <mergeCell ref="G1071:H1071"/>
    <mergeCell ref="I1071:J1071"/>
    <mergeCell ref="K1071:L1071"/>
    <mergeCell ref="D1072:F1072"/>
    <mergeCell ref="G1072:H1072"/>
    <mergeCell ref="I1072:J1072"/>
    <mergeCell ref="K1072:L1072"/>
    <mergeCell ref="D1073:F1073"/>
    <mergeCell ref="G1073:H1073"/>
    <mergeCell ref="I1073:J1073"/>
    <mergeCell ref="K1073:L1073"/>
    <mergeCell ref="D1074:F1074"/>
    <mergeCell ref="G1074:H1074"/>
    <mergeCell ref="I1074:J1074"/>
    <mergeCell ref="K1074:L1074"/>
    <mergeCell ref="D1075:F1075"/>
    <mergeCell ref="G1075:H1075"/>
    <mergeCell ref="I1075:J1075"/>
    <mergeCell ref="K1075:L1075"/>
    <mergeCell ref="D1076:F1076"/>
    <mergeCell ref="G1076:H1076"/>
    <mergeCell ref="I1076:J1076"/>
    <mergeCell ref="K1076:L1076"/>
    <mergeCell ref="D1077:F1077"/>
    <mergeCell ref="G1077:H1077"/>
    <mergeCell ref="I1077:J1077"/>
    <mergeCell ref="K1077:L1077"/>
    <mergeCell ref="D1078:F1078"/>
    <mergeCell ref="G1078:H1078"/>
    <mergeCell ref="I1078:J1078"/>
    <mergeCell ref="K1078:L1078"/>
    <mergeCell ref="D1079:F1079"/>
    <mergeCell ref="G1079:H1079"/>
    <mergeCell ref="I1079:J1079"/>
    <mergeCell ref="K1079:L1079"/>
    <mergeCell ref="D1080:F1080"/>
    <mergeCell ref="G1080:H1080"/>
    <mergeCell ref="I1080:J1080"/>
    <mergeCell ref="K1080:L1080"/>
    <mergeCell ref="D1081:F1081"/>
    <mergeCell ref="G1081:H1081"/>
    <mergeCell ref="I1081:J1081"/>
    <mergeCell ref="K1081:L1081"/>
    <mergeCell ref="D1082:F1082"/>
    <mergeCell ref="G1082:H1082"/>
    <mergeCell ref="I1082:J1082"/>
    <mergeCell ref="K1082:L1082"/>
    <mergeCell ref="D1083:F1083"/>
    <mergeCell ref="G1083:H1083"/>
    <mergeCell ref="I1083:J1083"/>
    <mergeCell ref="K1083:L1083"/>
    <mergeCell ref="D1084:F1084"/>
    <mergeCell ref="G1084:H1084"/>
    <mergeCell ref="I1084:J1084"/>
    <mergeCell ref="K1084:L1084"/>
    <mergeCell ref="D1085:F1085"/>
    <mergeCell ref="G1085:H1085"/>
    <mergeCell ref="I1085:J1085"/>
    <mergeCell ref="K1085:L1085"/>
    <mergeCell ref="D1086:F1086"/>
    <mergeCell ref="G1086:H1086"/>
    <mergeCell ref="I1086:J1086"/>
    <mergeCell ref="K1086:L1086"/>
    <mergeCell ref="D1087:F1087"/>
    <mergeCell ref="G1087:H1087"/>
    <mergeCell ref="I1087:J1087"/>
    <mergeCell ref="K1087:L1087"/>
    <mergeCell ref="D1088:F1088"/>
    <mergeCell ref="G1088:H1088"/>
    <mergeCell ref="I1088:J1088"/>
    <mergeCell ref="K1088:L1088"/>
    <mergeCell ref="D1089:F1089"/>
    <mergeCell ref="G1089:H1089"/>
    <mergeCell ref="I1089:J1089"/>
    <mergeCell ref="K1089:L1089"/>
    <mergeCell ref="D1090:F1090"/>
    <mergeCell ref="G1090:H1090"/>
    <mergeCell ref="I1090:J1090"/>
    <mergeCell ref="K1090:L1090"/>
    <mergeCell ref="D1091:F1091"/>
    <mergeCell ref="G1091:H1091"/>
    <mergeCell ref="I1091:J1091"/>
    <mergeCell ref="K1091:L1091"/>
    <mergeCell ref="D1092:F1092"/>
    <mergeCell ref="G1092:H1092"/>
    <mergeCell ref="I1092:J1092"/>
    <mergeCell ref="K1092:L1092"/>
    <mergeCell ref="D1093:F1093"/>
    <mergeCell ref="G1093:H1093"/>
    <mergeCell ref="I1093:J1093"/>
    <mergeCell ref="K1093:L1093"/>
    <mergeCell ref="D1094:F1094"/>
    <mergeCell ref="G1094:H1094"/>
    <mergeCell ref="I1094:J1094"/>
    <mergeCell ref="K1094:L1094"/>
    <mergeCell ref="D1095:F1095"/>
    <mergeCell ref="G1095:H1095"/>
    <mergeCell ref="I1095:J1095"/>
    <mergeCell ref="K1095:L1095"/>
    <mergeCell ref="D1096:F1096"/>
    <mergeCell ref="G1096:H1096"/>
    <mergeCell ref="I1096:J1096"/>
    <mergeCell ref="K1096:L1096"/>
    <mergeCell ref="D1097:F1097"/>
    <mergeCell ref="G1097:H1097"/>
    <mergeCell ref="I1097:J1097"/>
    <mergeCell ref="K1097:L1097"/>
    <mergeCell ref="D1098:F1098"/>
    <mergeCell ref="G1098:H1098"/>
    <mergeCell ref="I1098:J1098"/>
    <mergeCell ref="K1098:L1098"/>
    <mergeCell ref="D1099:F1099"/>
    <mergeCell ref="G1099:H1099"/>
    <mergeCell ref="I1099:J1099"/>
    <mergeCell ref="K1099:L1099"/>
    <mergeCell ref="D1100:F1100"/>
    <mergeCell ref="G1100:H1100"/>
    <mergeCell ref="I1100:J1100"/>
    <mergeCell ref="K1100:L1100"/>
    <mergeCell ref="D1101:F1101"/>
    <mergeCell ref="G1101:H1101"/>
    <mergeCell ref="I1101:J1101"/>
    <mergeCell ref="K1101:L1101"/>
    <mergeCell ref="D1102:F1102"/>
    <mergeCell ref="G1102:H1102"/>
    <mergeCell ref="I1102:J1102"/>
    <mergeCell ref="K1102:L1102"/>
    <mergeCell ref="D1103:F1103"/>
    <mergeCell ref="G1103:H1103"/>
    <mergeCell ref="I1103:J1103"/>
    <mergeCell ref="K1103:L1103"/>
    <mergeCell ref="D1104:F1104"/>
    <mergeCell ref="G1104:H1104"/>
    <mergeCell ref="I1104:J1104"/>
    <mergeCell ref="K1104:L1104"/>
    <mergeCell ref="D1105:F1105"/>
    <mergeCell ref="G1105:H1105"/>
    <mergeCell ref="I1105:J1105"/>
    <mergeCell ref="K1105:L1105"/>
    <mergeCell ref="D1106:F1106"/>
    <mergeCell ref="G1106:H1106"/>
    <mergeCell ref="I1106:J1106"/>
    <mergeCell ref="K1106:L1106"/>
    <mergeCell ref="D1107:F1107"/>
    <mergeCell ref="G1107:H1107"/>
    <mergeCell ref="I1107:J1107"/>
    <mergeCell ref="K1107:L1107"/>
    <mergeCell ref="D1108:F1108"/>
    <mergeCell ref="G1108:H1108"/>
    <mergeCell ref="I1108:J1108"/>
    <mergeCell ref="K1108:L1108"/>
    <mergeCell ref="D1109:F1109"/>
    <mergeCell ref="G1109:H1109"/>
    <mergeCell ref="I1109:J1109"/>
    <mergeCell ref="K1109:L1109"/>
    <mergeCell ref="D1110:F1110"/>
    <mergeCell ref="G1110:H1110"/>
    <mergeCell ref="I1110:J1110"/>
    <mergeCell ref="K1110:L1110"/>
    <mergeCell ref="D1111:F1111"/>
    <mergeCell ref="G1111:H1111"/>
    <mergeCell ref="I1111:J1111"/>
    <mergeCell ref="K1111:L1111"/>
    <mergeCell ref="D1112:F1112"/>
    <mergeCell ref="G1112:H1112"/>
    <mergeCell ref="I1112:J1112"/>
    <mergeCell ref="K1112:L1112"/>
    <mergeCell ref="D1113:F1113"/>
    <mergeCell ref="G1113:H1113"/>
    <mergeCell ref="I1113:J1113"/>
    <mergeCell ref="K1113:L1113"/>
    <mergeCell ref="D1114:F1114"/>
    <mergeCell ref="G1114:H1114"/>
    <mergeCell ref="I1114:J1114"/>
    <mergeCell ref="K1114:L1114"/>
    <mergeCell ref="D1115:F1115"/>
    <mergeCell ref="G1115:H1115"/>
    <mergeCell ref="I1115:J1115"/>
    <mergeCell ref="K1115:L1115"/>
    <mergeCell ref="D1116:F1116"/>
    <mergeCell ref="G1116:H1116"/>
    <mergeCell ref="I1116:J1116"/>
    <mergeCell ref="K1116:L1116"/>
    <mergeCell ref="D1117:F1117"/>
    <mergeCell ref="G1117:H1117"/>
    <mergeCell ref="I1117:J1117"/>
    <mergeCell ref="K1117:L1117"/>
    <mergeCell ref="D1118:F1118"/>
    <mergeCell ref="G1118:H1118"/>
    <mergeCell ref="I1118:J1118"/>
    <mergeCell ref="K1118:L1118"/>
    <mergeCell ref="D1119:F1119"/>
    <mergeCell ref="G1119:H1119"/>
    <mergeCell ref="I1119:J1119"/>
    <mergeCell ref="K1119:L1119"/>
    <mergeCell ref="D1120:F1120"/>
    <mergeCell ref="G1120:H1120"/>
    <mergeCell ref="I1120:J1120"/>
    <mergeCell ref="K1120:L1120"/>
    <mergeCell ref="D1121:F1121"/>
    <mergeCell ref="G1121:H1121"/>
    <mergeCell ref="I1121:J1121"/>
    <mergeCell ref="K1121:L1121"/>
    <mergeCell ref="D1122:F1122"/>
    <mergeCell ref="G1122:H1122"/>
    <mergeCell ref="I1122:J1122"/>
    <mergeCell ref="K1122:L1122"/>
    <mergeCell ref="D1123:F1123"/>
    <mergeCell ref="G1123:H1123"/>
    <mergeCell ref="I1123:J1123"/>
    <mergeCell ref="K1123:L1123"/>
    <mergeCell ref="D1124:F1124"/>
    <mergeCell ref="G1124:H1124"/>
    <mergeCell ref="I1124:J1124"/>
    <mergeCell ref="K1124:L1124"/>
    <mergeCell ref="D1125:F1125"/>
    <mergeCell ref="G1125:H1125"/>
    <mergeCell ref="I1125:J1125"/>
    <mergeCell ref="K1125:L1125"/>
    <mergeCell ref="D1126:F1126"/>
    <mergeCell ref="G1126:H1126"/>
    <mergeCell ref="I1126:J1126"/>
    <mergeCell ref="K1126:L1126"/>
    <mergeCell ref="B1128:C1128"/>
    <mergeCell ref="E1130:F1130"/>
    <mergeCell ref="G1130:H1130"/>
    <mergeCell ref="I1130:J1130"/>
    <mergeCell ref="E1131:F1131"/>
    <mergeCell ref="G1131:H1131"/>
    <mergeCell ref="I1131:J1131"/>
    <mergeCell ref="E1132:F1132"/>
    <mergeCell ref="G1132:H1132"/>
    <mergeCell ref="I1132:J1132"/>
    <mergeCell ref="E1133:F1133"/>
    <mergeCell ref="G1133:H1133"/>
    <mergeCell ref="I1133:J1133"/>
    <mergeCell ref="E1134:F1134"/>
    <mergeCell ref="G1134:H1134"/>
    <mergeCell ref="I1134:J1134"/>
    <mergeCell ref="E1135:F1135"/>
    <mergeCell ref="G1135:H1135"/>
    <mergeCell ref="I1135:J1135"/>
    <mergeCell ref="B1137:C1137"/>
    <mergeCell ref="D1139:E1139"/>
    <mergeCell ref="F1139:G1139"/>
    <mergeCell ref="H1139:I1139"/>
    <mergeCell ref="J1139:K1139"/>
    <mergeCell ref="D1140:E1140"/>
    <mergeCell ref="F1140:G1140"/>
    <mergeCell ref="H1140:I1140"/>
    <mergeCell ref="J1140:K1140"/>
    <mergeCell ref="D1141:E1141"/>
    <mergeCell ref="F1141:G1141"/>
    <mergeCell ref="H1141:I1141"/>
    <mergeCell ref="J1141:K1141"/>
    <mergeCell ref="D1142:E1142"/>
    <mergeCell ref="F1142:G1142"/>
    <mergeCell ref="H1142:I1142"/>
    <mergeCell ref="J1142:K1142"/>
    <mergeCell ref="D1143:E1143"/>
    <mergeCell ref="F1143:G1143"/>
    <mergeCell ref="H1143:I1143"/>
    <mergeCell ref="J1143:K1143"/>
    <mergeCell ref="D1144:E1144"/>
    <mergeCell ref="F1144:G1144"/>
    <mergeCell ref="H1144:I1144"/>
    <mergeCell ref="J1144:K1144"/>
    <mergeCell ref="B1146:C1146"/>
    <mergeCell ref="D1148:E1148"/>
    <mergeCell ref="F1148:G1148"/>
    <mergeCell ref="H1148:I1148"/>
    <mergeCell ref="J1148:K1148"/>
    <mergeCell ref="D1149:E1149"/>
    <mergeCell ref="F1149:G1149"/>
    <mergeCell ref="H1149:I1149"/>
    <mergeCell ref="J1149:K1149"/>
    <mergeCell ref="D1150:E1150"/>
    <mergeCell ref="F1150:G1150"/>
    <mergeCell ref="H1150:I1150"/>
    <mergeCell ref="J1150:K1150"/>
    <mergeCell ref="D1151:E1151"/>
    <mergeCell ref="F1151:G1151"/>
    <mergeCell ref="H1151:I1151"/>
    <mergeCell ref="J1151:K1151"/>
    <mergeCell ref="D1152:E1152"/>
    <mergeCell ref="F1152:G1152"/>
    <mergeCell ref="H1152:I1152"/>
    <mergeCell ref="J1152:K1152"/>
    <mergeCell ref="D1153:E1153"/>
    <mergeCell ref="F1153:G1153"/>
    <mergeCell ref="H1153:I1153"/>
    <mergeCell ref="J1153:K1153"/>
    <mergeCell ref="B1155:C1155"/>
    <mergeCell ref="D1157:E1157"/>
    <mergeCell ref="F1157:G1157"/>
    <mergeCell ref="H1157:I1157"/>
    <mergeCell ref="J1157:K1157"/>
    <mergeCell ref="D1158:E1158"/>
    <mergeCell ref="F1158:G1158"/>
    <mergeCell ref="H1158:I1158"/>
    <mergeCell ref="J1158:K1158"/>
    <mergeCell ref="D1159:E1159"/>
    <mergeCell ref="F1159:G1159"/>
    <mergeCell ref="H1159:I1159"/>
    <mergeCell ref="J1159:K1159"/>
    <mergeCell ref="D1160:E1160"/>
    <mergeCell ref="F1160:G1160"/>
    <mergeCell ref="H1160:I1160"/>
    <mergeCell ref="J1160:K1160"/>
    <mergeCell ref="B1162:C1162"/>
    <mergeCell ref="D1164:E1164"/>
    <mergeCell ref="F1164:G1164"/>
    <mergeCell ref="H1164:I1164"/>
    <mergeCell ref="J1164:K1164"/>
    <mergeCell ref="D1165:E1165"/>
    <mergeCell ref="F1165:G1165"/>
    <mergeCell ref="H1165:I1165"/>
    <mergeCell ref="J1165:K1165"/>
    <mergeCell ref="D1166:E1166"/>
    <mergeCell ref="F1166:G1166"/>
    <mergeCell ref="H1166:I1166"/>
    <mergeCell ref="J1166:K1166"/>
    <mergeCell ref="D1167:E1167"/>
    <mergeCell ref="F1167:G1167"/>
    <mergeCell ref="H1167:I1167"/>
    <mergeCell ref="J1167:K1167"/>
    <mergeCell ref="D1168:E1168"/>
    <mergeCell ref="F1168:G1168"/>
    <mergeCell ref="H1168:I1168"/>
    <mergeCell ref="J1168:K1168"/>
    <mergeCell ref="B1170:C1170"/>
    <mergeCell ref="D1172:E1172"/>
    <mergeCell ref="F1172:G1172"/>
    <mergeCell ref="H1172:I1172"/>
    <mergeCell ref="J1172:K1172"/>
    <mergeCell ref="D1173:E1173"/>
    <mergeCell ref="F1173:G1173"/>
    <mergeCell ref="H1173:I1173"/>
    <mergeCell ref="J1173:K1173"/>
    <mergeCell ref="D1174:E1174"/>
    <mergeCell ref="F1174:G1174"/>
    <mergeCell ref="H1174:I1174"/>
    <mergeCell ref="J1174:K1174"/>
    <mergeCell ref="B1176:C1176"/>
    <mergeCell ref="D1178:E1178"/>
    <mergeCell ref="F1178:G1178"/>
    <mergeCell ref="H1178:I1178"/>
    <mergeCell ref="J1178:K1178"/>
    <mergeCell ref="D1179:E1179"/>
    <mergeCell ref="F1179:G1179"/>
    <mergeCell ref="H1179:I1179"/>
    <mergeCell ref="J1179:K1179"/>
    <mergeCell ref="D1180:E1180"/>
    <mergeCell ref="F1180:G1180"/>
    <mergeCell ref="H1180:I1180"/>
    <mergeCell ref="J1180:K1180"/>
    <mergeCell ref="B1182:C1182"/>
    <mergeCell ref="F1184:G1184"/>
    <mergeCell ref="H1184:I1184"/>
    <mergeCell ref="F1185:G1185"/>
    <mergeCell ref="H1185:I1185"/>
    <mergeCell ref="B1187:C1187"/>
    <mergeCell ref="E1189:F1189"/>
    <mergeCell ref="G1189:H1189"/>
    <mergeCell ref="I1189:J1189"/>
    <mergeCell ref="E1190:F1190"/>
    <mergeCell ref="G1190:H1190"/>
    <mergeCell ref="I1190:J1190"/>
    <mergeCell ref="E1191:F1191"/>
    <mergeCell ref="G1191:H1191"/>
    <mergeCell ref="I1191:J1191"/>
    <mergeCell ref="E1192:F1192"/>
    <mergeCell ref="G1192:H1192"/>
    <mergeCell ref="I1192:J1192"/>
    <mergeCell ref="E1193:F1193"/>
    <mergeCell ref="G1193:H1193"/>
    <mergeCell ref="I1193:J1193"/>
    <mergeCell ref="E1194:F1194"/>
    <mergeCell ref="G1194:H1194"/>
    <mergeCell ref="I1194:J1194"/>
    <mergeCell ref="B1196:C1196"/>
    <mergeCell ref="E1198:F1198"/>
    <mergeCell ref="G1198:H1198"/>
    <mergeCell ref="I1198:J1198"/>
    <mergeCell ref="E1199:F1199"/>
    <mergeCell ref="G1199:H1199"/>
    <mergeCell ref="I1199:J1199"/>
    <mergeCell ref="E1200:F1200"/>
    <mergeCell ref="G1200:H1200"/>
    <mergeCell ref="I1200:J1200"/>
    <mergeCell ref="B1202:C1202"/>
    <mergeCell ref="F1204:G1204"/>
    <mergeCell ref="H1204:I1204"/>
    <mergeCell ref="F1205:G1205"/>
    <mergeCell ref="H1205:I1205"/>
    <mergeCell ref="B1207:C1207"/>
    <mergeCell ref="D1209:E1209"/>
    <mergeCell ref="F1209:G1209"/>
    <mergeCell ref="H1209:I1209"/>
    <mergeCell ref="J1209:K1209"/>
    <mergeCell ref="D1210:E1210"/>
    <mergeCell ref="F1210:G1210"/>
    <mergeCell ref="H1210:I1210"/>
    <mergeCell ref="J1210:K1210"/>
    <mergeCell ref="D1211:E1211"/>
    <mergeCell ref="F1211:G1211"/>
    <mergeCell ref="H1211:I1211"/>
    <mergeCell ref="J1211:K1211"/>
    <mergeCell ref="D1212:E1212"/>
    <mergeCell ref="F1212:G1212"/>
    <mergeCell ref="H1212:I1212"/>
    <mergeCell ref="J1212:K1212"/>
    <mergeCell ref="D1213:E1213"/>
    <mergeCell ref="F1213:G1213"/>
    <mergeCell ref="H1213:I1213"/>
    <mergeCell ref="J1213:K1213"/>
    <mergeCell ref="D1214:E1214"/>
    <mergeCell ref="F1214:G1214"/>
    <mergeCell ref="H1214:I1214"/>
    <mergeCell ref="J1214:K1214"/>
    <mergeCell ref="D1215:E1215"/>
    <mergeCell ref="F1215:G1215"/>
    <mergeCell ref="H1215:I1215"/>
    <mergeCell ref="J1215:K1215"/>
    <mergeCell ref="D1216:E1216"/>
    <mergeCell ref="F1216:G1216"/>
    <mergeCell ref="H1216:I1216"/>
    <mergeCell ref="J1216:K1216"/>
    <mergeCell ref="B1218:C1218"/>
    <mergeCell ref="F1220:G1220"/>
    <mergeCell ref="H1220:I1220"/>
    <mergeCell ref="F1221:G1221"/>
    <mergeCell ref="H1221:I1221"/>
    <mergeCell ref="B1223:C1223"/>
    <mergeCell ref="D1225:E1225"/>
    <mergeCell ref="F1225:G1225"/>
    <mergeCell ref="H1225:I1225"/>
    <mergeCell ref="J1225:K1225"/>
    <mergeCell ref="D1226:E1226"/>
    <mergeCell ref="F1226:G1226"/>
    <mergeCell ref="H1226:I1226"/>
    <mergeCell ref="J1226:K1226"/>
    <mergeCell ref="D1227:E1227"/>
    <mergeCell ref="F1227:G1227"/>
    <mergeCell ref="H1227:I1227"/>
    <mergeCell ref="J1227:K1227"/>
    <mergeCell ref="D1228:E1228"/>
    <mergeCell ref="F1228:G1228"/>
    <mergeCell ref="H1228:I1228"/>
    <mergeCell ref="J1228:K1228"/>
    <mergeCell ref="B1230:C1230"/>
    <mergeCell ref="D1232:E1232"/>
    <mergeCell ref="F1232:G1232"/>
    <mergeCell ref="H1232:I1232"/>
    <mergeCell ref="J1232:K1232"/>
    <mergeCell ref="D1233:E1233"/>
    <mergeCell ref="F1233:G1233"/>
    <mergeCell ref="H1233:I1233"/>
    <mergeCell ref="J1233:K1233"/>
    <mergeCell ref="D1234:E1234"/>
    <mergeCell ref="F1234:G1234"/>
    <mergeCell ref="H1234:I1234"/>
    <mergeCell ref="J1234:K1234"/>
    <mergeCell ref="D1235:E1235"/>
    <mergeCell ref="F1235:G1235"/>
    <mergeCell ref="H1235:I1235"/>
    <mergeCell ref="J1235:K1235"/>
    <mergeCell ref="B1237:C1237"/>
    <mergeCell ref="D1239:E1239"/>
    <mergeCell ref="F1239:G1239"/>
    <mergeCell ref="H1239:I1239"/>
    <mergeCell ref="D1240:E1240"/>
    <mergeCell ref="F1240:G1240"/>
    <mergeCell ref="H1240:I1240"/>
    <mergeCell ref="D1241:E1241"/>
    <mergeCell ref="F1241:G1241"/>
    <mergeCell ref="H1241:I1241"/>
    <mergeCell ref="D1242:E1242"/>
    <mergeCell ref="F1242:G1242"/>
    <mergeCell ref="H1242:I1242"/>
    <mergeCell ref="D1243:E1243"/>
    <mergeCell ref="F1243:G1243"/>
    <mergeCell ref="H1243:I1243"/>
    <mergeCell ref="D1244:E1244"/>
    <mergeCell ref="F1244:G1244"/>
    <mergeCell ref="H1244:I1244"/>
    <mergeCell ref="B1246:C1246"/>
    <mergeCell ref="E1248:F1248"/>
    <mergeCell ref="G1248:H1248"/>
    <mergeCell ref="I1248:J1248"/>
    <mergeCell ref="E1249:F1249"/>
    <mergeCell ref="G1249:H1249"/>
    <mergeCell ref="I1249:J1249"/>
    <mergeCell ref="E1250:F1250"/>
    <mergeCell ref="G1250:H1250"/>
    <mergeCell ref="I1250:J1250"/>
    <mergeCell ref="E1251:F1251"/>
    <mergeCell ref="G1251:H1251"/>
    <mergeCell ref="I1251:J1251"/>
    <mergeCell ref="B1253:C1253"/>
    <mergeCell ref="D1255:E1255"/>
    <mergeCell ref="F1255:G1255"/>
    <mergeCell ref="H1255:I1255"/>
    <mergeCell ref="J1255:K1255"/>
    <mergeCell ref="D1256:E1256"/>
    <mergeCell ref="F1256:G1256"/>
    <mergeCell ref="H1256:I1256"/>
    <mergeCell ref="J1256:K1256"/>
    <mergeCell ref="D1257:E1257"/>
    <mergeCell ref="F1257:G1257"/>
    <mergeCell ref="H1257:I1257"/>
    <mergeCell ref="J1257:K1257"/>
    <mergeCell ref="D1258:E1258"/>
    <mergeCell ref="F1258:G1258"/>
    <mergeCell ref="H1258:I1258"/>
    <mergeCell ref="J1258:K1258"/>
    <mergeCell ref="D1259:E1259"/>
    <mergeCell ref="F1259:G1259"/>
    <mergeCell ref="H1259:I1259"/>
    <mergeCell ref="J1259:K1259"/>
    <mergeCell ref="D1260:E1260"/>
    <mergeCell ref="F1260:G1260"/>
    <mergeCell ref="H1260:I1260"/>
    <mergeCell ref="J1260:K1260"/>
    <mergeCell ref="B1262:C1262"/>
    <mergeCell ref="F1264:G1264"/>
    <mergeCell ref="H1264:I1264"/>
    <mergeCell ref="F1265:G1265"/>
    <mergeCell ref="H1265:I1265"/>
    <mergeCell ref="F1266:G1266"/>
    <mergeCell ref="H1266:I1266"/>
    <mergeCell ref="F1267:G1267"/>
    <mergeCell ref="H1267:I1267"/>
    <mergeCell ref="F1268:G1268"/>
    <mergeCell ref="H1268:I1268"/>
    <mergeCell ref="B1270:C1270"/>
    <mergeCell ref="D1272:E1272"/>
    <mergeCell ref="F1272:G1272"/>
    <mergeCell ref="H1272:I1272"/>
    <mergeCell ref="J1272:K1272"/>
    <mergeCell ref="D1273:E1273"/>
    <mergeCell ref="F1273:G1273"/>
    <mergeCell ref="H1273:I1273"/>
    <mergeCell ref="J1273:K1273"/>
    <mergeCell ref="D1274:E1274"/>
    <mergeCell ref="F1274:G1274"/>
    <mergeCell ref="H1274:I1274"/>
    <mergeCell ref="J1274:K1274"/>
    <mergeCell ref="D1275:E1275"/>
    <mergeCell ref="F1275:G1275"/>
    <mergeCell ref="H1275:I1275"/>
    <mergeCell ref="J1275:K1275"/>
    <mergeCell ref="D1276:E1276"/>
    <mergeCell ref="F1276:G1276"/>
    <mergeCell ref="H1276:I1276"/>
    <mergeCell ref="J1276:K1276"/>
    <mergeCell ref="D1277:E1277"/>
    <mergeCell ref="F1277:G1277"/>
    <mergeCell ref="H1277:I1277"/>
    <mergeCell ref="J1277:K1277"/>
    <mergeCell ref="D1278:E1278"/>
    <mergeCell ref="F1278:G1278"/>
    <mergeCell ref="H1278:I1278"/>
    <mergeCell ref="J1278:K1278"/>
    <mergeCell ref="D1279:E1279"/>
    <mergeCell ref="F1279:G1279"/>
    <mergeCell ref="H1279:I1279"/>
    <mergeCell ref="J1279:K1279"/>
    <mergeCell ref="D1280:E1280"/>
    <mergeCell ref="F1280:G1280"/>
    <mergeCell ref="H1280:I1280"/>
    <mergeCell ref="J1280:K1280"/>
    <mergeCell ref="B1282:C1282"/>
    <mergeCell ref="F1284:G1284"/>
    <mergeCell ref="H1284:I1284"/>
    <mergeCell ref="F1285:G1285"/>
    <mergeCell ref="H1285:I1285"/>
    <mergeCell ref="B1287:C1287"/>
    <mergeCell ref="D1289:E1289"/>
    <mergeCell ref="F1289:G1289"/>
    <mergeCell ref="H1289:I1289"/>
    <mergeCell ref="J1289:K1289"/>
    <mergeCell ref="D1290:E1290"/>
    <mergeCell ref="F1290:G1290"/>
    <mergeCell ref="H1290:I1290"/>
    <mergeCell ref="J1290:K1290"/>
    <mergeCell ref="D1291:E1291"/>
    <mergeCell ref="F1291:G1291"/>
    <mergeCell ref="H1291:I1291"/>
    <mergeCell ref="J1291:K1291"/>
    <mergeCell ref="D1292:E1292"/>
    <mergeCell ref="F1292:G1292"/>
    <mergeCell ref="H1292:I1292"/>
    <mergeCell ref="J1292:K1292"/>
    <mergeCell ref="D1293:E1293"/>
    <mergeCell ref="F1293:G1293"/>
    <mergeCell ref="H1293:I1293"/>
    <mergeCell ref="J1293:K1293"/>
    <mergeCell ref="D1294:E1294"/>
    <mergeCell ref="F1294:G1294"/>
    <mergeCell ref="H1294:I1294"/>
    <mergeCell ref="J1294:K1294"/>
    <mergeCell ref="D1295:E1295"/>
    <mergeCell ref="F1295:G1295"/>
    <mergeCell ref="H1295:I1295"/>
    <mergeCell ref="J1295:K1295"/>
    <mergeCell ref="B1297:C1297"/>
    <mergeCell ref="D1299:E1299"/>
    <mergeCell ref="F1299:G1299"/>
    <mergeCell ref="H1299:I1299"/>
    <mergeCell ref="J1299:K1299"/>
    <mergeCell ref="D1300:E1300"/>
    <mergeCell ref="F1300:G1300"/>
    <mergeCell ref="H1300:I1300"/>
    <mergeCell ref="J1300:K1300"/>
    <mergeCell ref="D1301:E1301"/>
    <mergeCell ref="F1301:G1301"/>
    <mergeCell ref="H1301:I1301"/>
    <mergeCell ref="J1301:K1301"/>
    <mergeCell ref="D1302:E1302"/>
    <mergeCell ref="F1302:G1302"/>
    <mergeCell ref="H1302:I1302"/>
    <mergeCell ref="J1302:K1302"/>
    <mergeCell ref="B1304:C1304"/>
    <mergeCell ref="D1306:E1306"/>
    <mergeCell ref="F1306:G1306"/>
    <mergeCell ref="H1306:I1306"/>
    <mergeCell ref="J1306:K1306"/>
    <mergeCell ref="D1307:E1307"/>
    <mergeCell ref="F1307:G1307"/>
    <mergeCell ref="H1307:I1307"/>
    <mergeCell ref="J1307:K1307"/>
    <mergeCell ref="D1308:E1308"/>
    <mergeCell ref="F1308:G1308"/>
    <mergeCell ref="H1308:I1308"/>
    <mergeCell ref="J1308:K1308"/>
    <mergeCell ref="D1309:E1309"/>
    <mergeCell ref="F1309:G1309"/>
    <mergeCell ref="H1309:I1309"/>
    <mergeCell ref="J1309:K1309"/>
    <mergeCell ref="D1310:E1310"/>
    <mergeCell ref="F1310:G1310"/>
    <mergeCell ref="H1310:I1310"/>
    <mergeCell ref="J1310:K1310"/>
    <mergeCell ref="D1311:E1311"/>
    <mergeCell ref="F1311:G1311"/>
    <mergeCell ref="H1311:I1311"/>
    <mergeCell ref="J1311:K1311"/>
    <mergeCell ref="D1312:E1312"/>
    <mergeCell ref="F1312:G1312"/>
    <mergeCell ref="H1312:I1312"/>
    <mergeCell ref="J1312:K1312"/>
    <mergeCell ref="D1313:E1313"/>
    <mergeCell ref="F1313:G1313"/>
    <mergeCell ref="H1313:I1313"/>
    <mergeCell ref="J1313:K1313"/>
    <mergeCell ref="D1314:E1314"/>
    <mergeCell ref="F1314:G1314"/>
    <mergeCell ref="H1314:I1314"/>
    <mergeCell ref="J1314:K1314"/>
    <mergeCell ref="D1315:E1315"/>
    <mergeCell ref="F1315:G1315"/>
    <mergeCell ref="H1315:I1315"/>
    <mergeCell ref="J1315:K1315"/>
    <mergeCell ref="D1316:E1316"/>
    <mergeCell ref="F1316:G1316"/>
    <mergeCell ref="H1316:I1316"/>
    <mergeCell ref="J1316:K1316"/>
    <mergeCell ref="D1317:E1317"/>
    <mergeCell ref="F1317:G1317"/>
    <mergeCell ref="H1317:I1317"/>
    <mergeCell ref="J1317:K1317"/>
    <mergeCell ref="D1318:E1318"/>
    <mergeCell ref="F1318:G1318"/>
    <mergeCell ref="H1318:I1318"/>
    <mergeCell ref="J1318:K1318"/>
    <mergeCell ref="D1319:E1319"/>
    <mergeCell ref="F1319:G1319"/>
    <mergeCell ref="H1319:I1319"/>
    <mergeCell ref="J1319:K1319"/>
    <mergeCell ref="D1320:E1320"/>
    <mergeCell ref="F1320:G1320"/>
    <mergeCell ref="H1320:I1320"/>
    <mergeCell ref="J1320:K1320"/>
    <mergeCell ref="D1321:E1321"/>
    <mergeCell ref="F1321:G1321"/>
    <mergeCell ref="H1321:I1321"/>
    <mergeCell ref="J1321:K1321"/>
    <mergeCell ref="D1322:E1322"/>
    <mergeCell ref="F1322:G1322"/>
    <mergeCell ref="H1322:I1322"/>
    <mergeCell ref="J1322:K1322"/>
    <mergeCell ref="D1323:E1323"/>
    <mergeCell ref="F1323:G1323"/>
    <mergeCell ref="H1323:I1323"/>
    <mergeCell ref="J1323:K1323"/>
    <mergeCell ref="D1324:E1324"/>
    <mergeCell ref="F1324:G1324"/>
    <mergeCell ref="H1324:I1324"/>
    <mergeCell ref="J1324:K1324"/>
    <mergeCell ref="D1325:E1325"/>
    <mergeCell ref="F1325:G1325"/>
    <mergeCell ref="H1325:I1325"/>
    <mergeCell ref="J1325:K1325"/>
    <mergeCell ref="D1326:E1326"/>
    <mergeCell ref="F1326:G1326"/>
    <mergeCell ref="H1326:I1326"/>
    <mergeCell ref="J1326:K1326"/>
    <mergeCell ref="D1327:E1327"/>
    <mergeCell ref="F1327:G1327"/>
    <mergeCell ref="H1327:I1327"/>
    <mergeCell ref="J1327:K1327"/>
    <mergeCell ref="D1328:E1328"/>
    <mergeCell ref="F1328:G1328"/>
    <mergeCell ref="H1328:I1328"/>
    <mergeCell ref="J1328:K1328"/>
    <mergeCell ref="D1329:E1329"/>
    <mergeCell ref="F1329:G1329"/>
    <mergeCell ref="H1329:I1329"/>
    <mergeCell ref="J1329:K1329"/>
    <mergeCell ref="D1330:E1330"/>
    <mergeCell ref="F1330:G1330"/>
    <mergeCell ref="H1330:I1330"/>
    <mergeCell ref="J1330:K1330"/>
    <mergeCell ref="D1331:E1331"/>
    <mergeCell ref="F1331:G1331"/>
    <mergeCell ref="H1331:I1331"/>
    <mergeCell ref="J1331:K1331"/>
    <mergeCell ref="D1332:E1332"/>
    <mergeCell ref="F1332:G1332"/>
    <mergeCell ref="H1332:I1332"/>
    <mergeCell ref="J1332:K1332"/>
    <mergeCell ref="D1333:E1333"/>
    <mergeCell ref="F1333:G1333"/>
    <mergeCell ref="H1333:I1333"/>
    <mergeCell ref="J1333:K1333"/>
    <mergeCell ref="D1334:E1334"/>
    <mergeCell ref="F1334:G1334"/>
    <mergeCell ref="H1334:I1334"/>
    <mergeCell ref="J1334:K1334"/>
    <mergeCell ref="D1335:E1335"/>
    <mergeCell ref="F1335:G1335"/>
    <mergeCell ref="H1335:I1335"/>
    <mergeCell ref="J1335:K1335"/>
    <mergeCell ref="B1337:C1337"/>
    <mergeCell ref="E1339:F1339"/>
    <mergeCell ref="G1339:H1339"/>
    <mergeCell ref="I1339:J1339"/>
    <mergeCell ref="E1340:F1340"/>
    <mergeCell ref="G1340:H1340"/>
    <mergeCell ref="I1340:J1340"/>
    <mergeCell ref="E1341:F1341"/>
    <mergeCell ref="G1341:H1341"/>
    <mergeCell ref="I1341:J1341"/>
    <mergeCell ref="B1343:C1343"/>
    <mergeCell ref="D1345:E1345"/>
    <mergeCell ref="F1345:G1345"/>
    <mergeCell ref="H1345:I1345"/>
    <mergeCell ref="J1345:K1345"/>
    <mergeCell ref="D1346:E1346"/>
    <mergeCell ref="F1346:G1346"/>
    <mergeCell ref="H1346:I1346"/>
    <mergeCell ref="J1346:K1346"/>
    <mergeCell ref="D1347:E1347"/>
    <mergeCell ref="F1347:G1347"/>
    <mergeCell ref="H1347:I1347"/>
    <mergeCell ref="J1347:K1347"/>
    <mergeCell ref="D1348:E1348"/>
    <mergeCell ref="F1348:G1348"/>
    <mergeCell ref="H1348:I1348"/>
    <mergeCell ref="J1348:K1348"/>
    <mergeCell ref="D1349:E1349"/>
    <mergeCell ref="F1349:G1349"/>
    <mergeCell ref="H1349:I1349"/>
    <mergeCell ref="J1349:K1349"/>
    <mergeCell ref="D1350:E1350"/>
    <mergeCell ref="F1350:G1350"/>
    <mergeCell ref="H1350:I1350"/>
    <mergeCell ref="J1350:K1350"/>
    <mergeCell ref="D1351:E1351"/>
    <mergeCell ref="F1351:G1351"/>
    <mergeCell ref="H1351:I1351"/>
    <mergeCell ref="J1351:K1351"/>
    <mergeCell ref="B1353:C1353"/>
    <mergeCell ref="D1355:E1355"/>
    <mergeCell ref="F1355:G1355"/>
    <mergeCell ref="H1355:I1355"/>
    <mergeCell ref="J1355:K1355"/>
    <mergeCell ref="D1356:E1356"/>
    <mergeCell ref="F1356:G1356"/>
    <mergeCell ref="H1356:I1356"/>
    <mergeCell ref="J1356:K1356"/>
    <mergeCell ref="D1357:E1357"/>
    <mergeCell ref="F1357:G1357"/>
    <mergeCell ref="H1357:I1357"/>
    <mergeCell ref="J1357:K1357"/>
    <mergeCell ref="D1358:E1358"/>
    <mergeCell ref="F1358:G1358"/>
    <mergeCell ref="H1358:I1358"/>
    <mergeCell ref="J1358:K1358"/>
    <mergeCell ref="D1359:E1359"/>
    <mergeCell ref="F1359:G1359"/>
    <mergeCell ref="H1359:I1359"/>
    <mergeCell ref="J1359:K1359"/>
    <mergeCell ref="D1360:E1360"/>
    <mergeCell ref="F1360:G1360"/>
    <mergeCell ref="H1360:I1360"/>
    <mergeCell ref="J1360:K1360"/>
    <mergeCell ref="D1361:E1361"/>
    <mergeCell ref="F1361:G1361"/>
    <mergeCell ref="H1361:I1361"/>
    <mergeCell ref="J1361:K1361"/>
    <mergeCell ref="D1362:E1362"/>
    <mergeCell ref="F1362:G1362"/>
    <mergeCell ref="H1362:I1362"/>
    <mergeCell ref="J1362:K1362"/>
    <mergeCell ref="B1364:C1364"/>
    <mergeCell ref="D1366:E1366"/>
    <mergeCell ref="F1366:G1366"/>
    <mergeCell ref="H1366:I1366"/>
    <mergeCell ref="J1366:K1366"/>
    <mergeCell ref="D1367:E1367"/>
    <mergeCell ref="F1367:G1367"/>
    <mergeCell ref="H1367:I1367"/>
    <mergeCell ref="J1367:K1367"/>
    <mergeCell ref="D1368:E1368"/>
    <mergeCell ref="F1368:G1368"/>
    <mergeCell ref="H1368:I1368"/>
    <mergeCell ref="J1368:K1368"/>
    <mergeCell ref="D1369:E1369"/>
    <mergeCell ref="F1369:G1369"/>
    <mergeCell ref="H1369:I1369"/>
    <mergeCell ref="J1369:K1369"/>
    <mergeCell ref="D1370:E1370"/>
    <mergeCell ref="F1370:G1370"/>
    <mergeCell ref="H1370:I1370"/>
    <mergeCell ref="J1370:K1370"/>
    <mergeCell ref="D1371:E1371"/>
    <mergeCell ref="F1371:G1371"/>
    <mergeCell ref="H1371:I1371"/>
    <mergeCell ref="J1371:K1371"/>
    <mergeCell ref="D1372:E1372"/>
    <mergeCell ref="F1372:G1372"/>
    <mergeCell ref="H1372:I1372"/>
    <mergeCell ref="J1372:K1372"/>
    <mergeCell ref="D1373:E1373"/>
    <mergeCell ref="F1373:G1373"/>
    <mergeCell ref="H1373:I1373"/>
    <mergeCell ref="J1373:K1373"/>
    <mergeCell ref="D1374:E1374"/>
    <mergeCell ref="F1374:G1374"/>
    <mergeCell ref="H1374:I1374"/>
    <mergeCell ref="J1374:K1374"/>
    <mergeCell ref="D1375:E1375"/>
    <mergeCell ref="F1375:G1375"/>
    <mergeCell ref="H1375:I1375"/>
    <mergeCell ref="J1375:K1375"/>
    <mergeCell ref="D1376:E1376"/>
    <mergeCell ref="F1376:G1376"/>
    <mergeCell ref="H1376:I1376"/>
    <mergeCell ref="J1376:K1376"/>
    <mergeCell ref="D1377:E1377"/>
    <mergeCell ref="F1377:G1377"/>
    <mergeCell ref="H1377:I1377"/>
    <mergeCell ref="J1377:K1377"/>
    <mergeCell ref="D1378:E1378"/>
    <mergeCell ref="F1378:G1378"/>
    <mergeCell ref="H1378:I1378"/>
    <mergeCell ref="J1378:K1378"/>
    <mergeCell ref="D1379:E1379"/>
    <mergeCell ref="F1379:G1379"/>
    <mergeCell ref="H1379:I1379"/>
    <mergeCell ref="J1379:K1379"/>
    <mergeCell ref="D1380:E1380"/>
    <mergeCell ref="F1380:G1380"/>
    <mergeCell ref="H1380:I1380"/>
    <mergeCell ref="J1380:K1380"/>
    <mergeCell ref="D1381:E1381"/>
    <mergeCell ref="F1381:G1381"/>
    <mergeCell ref="H1381:I1381"/>
    <mergeCell ref="J1381:K1381"/>
    <mergeCell ref="D1382:E1382"/>
    <mergeCell ref="F1382:G1382"/>
    <mergeCell ref="H1382:I1382"/>
    <mergeCell ref="J1382:K1382"/>
    <mergeCell ref="D1383:E1383"/>
    <mergeCell ref="F1383:G1383"/>
    <mergeCell ref="H1383:I1383"/>
    <mergeCell ref="J1383:K1383"/>
    <mergeCell ref="D1384:E1384"/>
    <mergeCell ref="F1384:G1384"/>
    <mergeCell ref="H1384:I1384"/>
    <mergeCell ref="J1384:K1384"/>
    <mergeCell ref="D1385:E1385"/>
    <mergeCell ref="F1385:G1385"/>
    <mergeCell ref="H1385:I1385"/>
    <mergeCell ref="J1385:K1385"/>
    <mergeCell ref="D1386:E1386"/>
    <mergeCell ref="F1386:G1386"/>
    <mergeCell ref="H1386:I1386"/>
    <mergeCell ref="J1386:K1386"/>
    <mergeCell ref="B1388:C1388"/>
    <mergeCell ref="D1390:E1390"/>
    <mergeCell ref="F1390:G1390"/>
    <mergeCell ref="H1390:I1390"/>
    <mergeCell ref="J1390:K1390"/>
    <mergeCell ref="D1391:E1391"/>
    <mergeCell ref="F1391:G1391"/>
    <mergeCell ref="H1391:I1391"/>
    <mergeCell ref="J1391:K1391"/>
    <mergeCell ref="D1392:E1392"/>
    <mergeCell ref="F1392:G1392"/>
    <mergeCell ref="H1392:I1392"/>
    <mergeCell ref="J1392:K1392"/>
    <mergeCell ref="B1394:C1394"/>
    <mergeCell ref="D1396:E1396"/>
    <mergeCell ref="F1396:G1396"/>
    <mergeCell ref="H1396:I1396"/>
    <mergeCell ref="J1396:K1396"/>
    <mergeCell ref="D1397:E1397"/>
    <mergeCell ref="F1397:G1397"/>
    <mergeCell ref="H1397:I1397"/>
    <mergeCell ref="J1397:K1397"/>
    <mergeCell ref="D1398:E1398"/>
    <mergeCell ref="F1398:G1398"/>
    <mergeCell ref="H1398:I1398"/>
    <mergeCell ref="J1398:K1398"/>
    <mergeCell ref="D1399:E1399"/>
    <mergeCell ref="F1399:G1399"/>
    <mergeCell ref="H1399:I1399"/>
    <mergeCell ref="J1399:K1399"/>
    <mergeCell ref="D1400:E1400"/>
    <mergeCell ref="F1400:G1400"/>
    <mergeCell ref="H1400:I1400"/>
    <mergeCell ref="J1400:K1400"/>
    <mergeCell ref="D1401:E1401"/>
    <mergeCell ref="F1401:G1401"/>
    <mergeCell ref="H1401:I1401"/>
    <mergeCell ref="J1401:K1401"/>
    <mergeCell ref="D1402:E1402"/>
    <mergeCell ref="F1402:G1402"/>
    <mergeCell ref="H1402:I1402"/>
    <mergeCell ref="J1402:K1402"/>
    <mergeCell ref="B1404:C1404"/>
    <mergeCell ref="D1406:E1406"/>
    <mergeCell ref="F1406:G1406"/>
    <mergeCell ref="H1406:I1406"/>
    <mergeCell ref="J1406:K1406"/>
    <mergeCell ref="D1407:E1407"/>
    <mergeCell ref="F1407:G1407"/>
    <mergeCell ref="H1407:I1407"/>
    <mergeCell ref="J1407:K1407"/>
    <mergeCell ref="D1408:E1408"/>
    <mergeCell ref="F1408:G1408"/>
    <mergeCell ref="H1408:I1408"/>
    <mergeCell ref="J1408:K1408"/>
    <mergeCell ref="D1409:E1409"/>
    <mergeCell ref="F1409:G1409"/>
    <mergeCell ref="H1409:I1409"/>
    <mergeCell ref="J1409:K1409"/>
    <mergeCell ref="D1410:E1410"/>
    <mergeCell ref="F1410:G1410"/>
    <mergeCell ref="H1410:I1410"/>
    <mergeCell ref="J1410:K1410"/>
    <mergeCell ref="D1411:E1411"/>
    <mergeCell ref="F1411:G1411"/>
    <mergeCell ref="H1411:I1411"/>
    <mergeCell ref="J1411:K1411"/>
    <mergeCell ref="D1412:E1412"/>
    <mergeCell ref="F1412:G1412"/>
    <mergeCell ref="H1412:I1412"/>
    <mergeCell ref="J1412:K1412"/>
    <mergeCell ref="B1414:C1414"/>
    <mergeCell ref="D1416:E1416"/>
    <mergeCell ref="F1416:G1416"/>
    <mergeCell ref="H1416:I1416"/>
    <mergeCell ref="J1416:K1416"/>
    <mergeCell ref="D1417:E1417"/>
    <mergeCell ref="F1417:G1417"/>
    <mergeCell ref="H1417:I1417"/>
    <mergeCell ref="J1417:K1417"/>
    <mergeCell ref="D1418:E1418"/>
    <mergeCell ref="F1418:G1418"/>
    <mergeCell ref="H1418:I1418"/>
    <mergeCell ref="J1418:K1418"/>
    <mergeCell ref="D1419:E1419"/>
    <mergeCell ref="F1419:G1419"/>
    <mergeCell ref="H1419:I1419"/>
    <mergeCell ref="J1419:K1419"/>
    <mergeCell ref="D1420:E1420"/>
    <mergeCell ref="F1420:G1420"/>
    <mergeCell ref="H1420:I1420"/>
    <mergeCell ref="J1420:K1420"/>
    <mergeCell ref="D1421:E1421"/>
    <mergeCell ref="F1421:G1421"/>
    <mergeCell ref="H1421:I1421"/>
    <mergeCell ref="J1421:K1421"/>
    <mergeCell ref="D1422:E1422"/>
    <mergeCell ref="F1422:G1422"/>
    <mergeCell ref="H1422:I1422"/>
    <mergeCell ref="J1422:K1422"/>
    <mergeCell ref="D1423:E1423"/>
    <mergeCell ref="F1423:G1423"/>
    <mergeCell ref="H1423:I1423"/>
    <mergeCell ref="J1423:K1423"/>
    <mergeCell ref="B1425:C1425"/>
    <mergeCell ref="E1427:F1427"/>
    <mergeCell ref="G1427:H1427"/>
    <mergeCell ref="I1427:J1427"/>
    <mergeCell ref="E1428:F1428"/>
    <mergeCell ref="G1428:H1428"/>
    <mergeCell ref="I1428:J1428"/>
    <mergeCell ref="E1429:F1429"/>
    <mergeCell ref="G1429:H1429"/>
    <mergeCell ref="I1429:J1429"/>
    <mergeCell ref="E1430:F1430"/>
    <mergeCell ref="G1430:H1430"/>
    <mergeCell ref="I1430:J1430"/>
    <mergeCell ref="E1431:F1431"/>
    <mergeCell ref="G1431:H1431"/>
    <mergeCell ref="I1431:J1431"/>
    <mergeCell ref="E1432:F1432"/>
    <mergeCell ref="G1432:H1432"/>
    <mergeCell ref="I1432:J1432"/>
    <mergeCell ref="B1434:C1434"/>
    <mergeCell ref="E1436:F1436"/>
    <mergeCell ref="G1436:H1436"/>
    <mergeCell ref="I1436:J1436"/>
    <mergeCell ref="E1437:F1437"/>
    <mergeCell ref="G1437:H1437"/>
    <mergeCell ref="I1437:J1437"/>
    <mergeCell ref="E1438:F1438"/>
    <mergeCell ref="G1438:H1438"/>
    <mergeCell ref="I1438:J1438"/>
    <mergeCell ref="B1440:C1440"/>
    <mergeCell ref="D1442:E1442"/>
    <mergeCell ref="F1442:G1442"/>
    <mergeCell ref="H1442:I1442"/>
    <mergeCell ref="J1442:K1442"/>
    <mergeCell ref="D1443:E1443"/>
    <mergeCell ref="F1443:G1443"/>
    <mergeCell ref="H1443:I1443"/>
    <mergeCell ref="J1443:K1443"/>
    <mergeCell ref="D1444:E1444"/>
    <mergeCell ref="F1444:G1444"/>
    <mergeCell ref="H1444:I1444"/>
    <mergeCell ref="J1444:K1444"/>
    <mergeCell ref="B1446:C1446"/>
    <mergeCell ref="F1448:G1448"/>
    <mergeCell ref="H1448:I1448"/>
    <mergeCell ref="F1449:G1449"/>
    <mergeCell ref="H1449:I1449"/>
    <mergeCell ref="F1450:G1450"/>
    <mergeCell ref="H1450:I1450"/>
    <mergeCell ref="B1452:C1452"/>
    <mergeCell ref="D1454:F1454"/>
    <mergeCell ref="G1454:H1454"/>
    <mergeCell ref="I1454:J1454"/>
    <mergeCell ref="K1454:L1454"/>
    <mergeCell ref="D1455:F1455"/>
    <mergeCell ref="G1455:H1455"/>
    <mergeCell ref="I1455:J1455"/>
    <mergeCell ref="K1455:L1455"/>
    <mergeCell ref="D1456:F1456"/>
    <mergeCell ref="G1456:H1456"/>
    <mergeCell ref="I1456:J1456"/>
    <mergeCell ref="K1456:L1456"/>
    <mergeCell ref="D1457:F1457"/>
    <mergeCell ref="G1457:H1457"/>
    <mergeCell ref="I1457:J1457"/>
    <mergeCell ref="K1457:L1457"/>
    <mergeCell ref="D1458:F1458"/>
    <mergeCell ref="G1458:H1458"/>
    <mergeCell ref="I1458:J1458"/>
    <mergeCell ref="K1458:L1458"/>
    <mergeCell ref="D1459:F1459"/>
    <mergeCell ref="G1459:H1459"/>
    <mergeCell ref="I1459:J1459"/>
    <mergeCell ref="K1459:L1459"/>
    <mergeCell ref="D1460:F1460"/>
    <mergeCell ref="G1460:H1460"/>
    <mergeCell ref="I1460:J1460"/>
    <mergeCell ref="K1460:L1460"/>
    <mergeCell ref="D1461:F1461"/>
    <mergeCell ref="G1461:H1461"/>
    <mergeCell ref="I1461:J1461"/>
    <mergeCell ref="K1461:L1461"/>
    <mergeCell ref="D1462:F1462"/>
    <mergeCell ref="G1462:H1462"/>
    <mergeCell ref="I1462:J1462"/>
    <mergeCell ref="K1462:L1462"/>
    <mergeCell ref="D1463:F1463"/>
    <mergeCell ref="G1463:H1463"/>
    <mergeCell ref="I1463:J1463"/>
    <mergeCell ref="K1463:L1463"/>
    <mergeCell ref="D1464:F1464"/>
    <mergeCell ref="G1464:H1464"/>
    <mergeCell ref="I1464:J1464"/>
    <mergeCell ref="K1464:L1464"/>
    <mergeCell ref="D1465:F1465"/>
    <mergeCell ref="G1465:H1465"/>
    <mergeCell ref="I1465:J1465"/>
    <mergeCell ref="K1465:L1465"/>
    <mergeCell ref="D1466:F1466"/>
    <mergeCell ref="G1466:H1466"/>
    <mergeCell ref="I1466:J1466"/>
    <mergeCell ref="K1466:L1466"/>
    <mergeCell ref="B1468:C1468"/>
    <mergeCell ref="D1470:E1470"/>
    <mergeCell ref="G1470:H1470"/>
    <mergeCell ref="I1470:J1470"/>
    <mergeCell ref="D1471:E1471"/>
    <mergeCell ref="G1471:H1471"/>
    <mergeCell ref="I1471:J1471"/>
    <mergeCell ref="D1472:E1472"/>
    <mergeCell ref="G1472:H1472"/>
    <mergeCell ref="I1472:J1472"/>
    <mergeCell ref="D1473:E1473"/>
    <mergeCell ref="G1473:H1473"/>
    <mergeCell ref="I1473:J1473"/>
    <mergeCell ref="B1475:C1475"/>
    <mergeCell ref="E1477:F1477"/>
    <mergeCell ref="G1477:H1477"/>
    <mergeCell ref="I1477:J1477"/>
    <mergeCell ref="E1478:F1478"/>
    <mergeCell ref="G1478:H1478"/>
    <mergeCell ref="I1478:J1478"/>
    <mergeCell ref="E1479:F1479"/>
    <mergeCell ref="G1479:H1479"/>
    <mergeCell ref="I1479:J1479"/>
    <mergeCell ref="B1481:C1481"/>
    <mergeCell ref="D1483:F1483"/>
    <mergeCell ref="G1483:H1483"/>
    <mergeCell ref="I1483:J1483"/>
    <mergeCell ref="K1483:L1483"/>
    <mergeCell ref="D1484:F1484"/>
    <mergeCell ref="G1484:H1484"/>
    <mergeCell ref="I1484:J1484"/>
    <mergeCell ref="K1484:L1484"/>
    <mergeCell ref="D1485:F1485"/>
    <mergeCell ref="G1485:H1485"/>
    <mergeCell ref="I1485:J1485"/>
    <mergeCell ref="K1485:L1485"/>
    <mergeCell ref="D1486:F1486"/>
    <mergeCell ref="G1486:H1486"/>
    <mergeCell ref="I1486:J1486"/>
    <mergeCell ref="K1486:L1486"/>
    <mergeCell ref="D1487:F1487"/>
    <mergeCell ref="G1487:H1487"/>
    <mergeCell ref="I1487:J1487"/>
    <mergeCell ref="K1487:L1487"/>
    <mergeCell ref="D1488:F1488"/>
    <mergeCell ref="G1488:H1488"/>
    <mergeCell ref="I1488:J1488"/>
    <mergeCell ref="K1488:L1488"/>
    <mergeCell ref="D1489:F1489"/>
    <mergeCell ref="G1489:H1489"/>
    <mergeCell ref="I1489:J1489"/>
    <mergeCell ref="K1489:L1489"/>
    <mergeCell ref="D1490:F1490"/>
    <mergeCell ref="G1490:H1490"/>
    <mergeCell ref="I1490:J1490"/>
    <mergeCell ref="K1490:L1490"/>
    <mergeCell ref="D1491:F1491"/>
    <mergeCell ref="G1491:H1491"/>
    <mergeCell ref="I1491:J1491"/>
    <mergeCell ref="K1491:L1491"/>
    <mergeCell ref="D1492:F1492"/>
    <mergeCell ref="G1492:H1492"/>
    <mergeCell ref="I1492:J1492"/>
    <mergeCell ref="K1492:L1492"/>
    <mergeCell ref="D1493:F1493"/>
    <mergeCell ref="G1493:H1493"/>
    <mergeCell ref="I1493:J1493"/>
    <mergeCell ref="K1493:L1493"/>
    <mergeCell ref="D1494:F1494"/>
    <mergeCell ref="G1494:H1494"/>
    <mergeCell ref="I1494:J1494"/>
    <mergeCell ref="K1494:L1494"/>
    <mergeCell ref="D1495:F1495"/>
    <mergeCell ref="G1495:H1495"/>
    <mergeCell ref="I1495:J1495"/>
    <mergeCell ref="K1495:L1495"/>
    <mergeCell ref="D1496:F1496"/>
    <mergeCell ref="G1496:H1496"/>
    <mergeCell ref="I1496:J1496"/>
    <mergeCell ref="K1496:L1496"/>
    <mergeCell ref="D1497:F1497"/>
    <mergeCell ref="G1497:H1497"/>
    <mergeCell ref="I1497:J1497"/>
    <mergeCell ref="K1497:L1497"/>
    <mergeCell ref="B1499:C1499"/>
    <mergeCell ref="F1501:G1501"/>
    <mergeCell ref="H1501:I1501"/>
    <mergeCell ref="F1502:G1502"/>
    <mergeCell ref="H1502:I1502"/>
    <mergeCell ref="F1503:G1503"/>
    <mergeCell ref="H1503:I1503"/>
    <mergeCell ref="F1504:G1504"/>
    <mergeCell ref="H1504:I1504"/>
    <mergeCell ref="B1506:C1506"/>
    <mergeCell ref="D1508:E1508"/>
    <mergeCell ref="F1508:G1508"/>
    <mergeCell ref="H1508:I1508"/>
    <mergeCell ref="J1508:K1508"/>
    <mergeCell ref="D1509:E1509"/>
    <mergeCell ref="F1509:G1509"/>
    <mergeCell ref="H1509:I1509"/>
    <mergeCell ref="J1509:K1509"/>
    <mergeCell ref="D1510:E1510"/>
    <mergeCell ref="F1510:G1510"/>
    <mergeCell ref="H1510:I1510"/>
    <mergeCell ref="J1510:K1510"/>
    <mergeCell ref="B1512:C1512"/>
    <mergeCell ref="F1514:G1514"/>
    <mergeCell ref="H1514:I1514"/>
    <mergeCell ref="F1515:G1515"/>
    <mergeCell ref="H1515:I1515"/>
    <mergeCell ref="F1516:G1516"/>
    <mergeCell ref="H1516:I1516"/>
    <mergeCell ref="B1518:C1518"/>
    <mergeCell ref="D1520:E1520"/>
    <mergeCell ref="F1520:G1520"/>
    <mergeCell ref="H1520:I1520"/>
    <mergeCell ref="J1520:K1520"/>
    <mergeCell ref="D1521:E1521"/>
    <mergeCell ref="F1521:G1521"/>
    <mergeCell ref="H1521:I1521"/>
    <mergeCell ref="J1521:K1521"/>
    <mergeCell ref="D1522:E1522"/>
    <mergeCell ref="F1522:G1522"/>
    <mergeCell ref="H1522:I1522"/>
    <mergeCell ref="J1522:K1522"/>
    <mergeCell ref="D1523:E1523"/>
    <mergeCell ref="F1523:G1523"/>
    <mergeCell ref="H1523:I1523"/>
    <mergeCell ref="J1523:K1523"/>
    <mergeCell ref="D1524:E1524"/>
    <mergeCell ref="F1524:G1524"/>
    <mergeCell ref="H1524:I1524"/>
    <mergeCell ref="J1524:K1524"/>
    <mergeCell ref="B1526:C1526"/>
    <mergeCell ref="E1528:F1528"/>
    <mergeCell ref="G1528:H1528"/>
    <mergeCell ref="I1528:J1528"/>
    <mergeCell ref="E1529:F1529"/>
    <mergeCell ref="G1529:H1529"/>
    <mergeCell ref="I1529:J1529"/>
    <mergeCell ref="E1530:F1530"/>
    <mergeCell ref="G1530:H1530"/>
    <mergeCell ref="I1530:J1530"/>
    <mergeCell ref="E1531:F1531"/>
    <mergeCell ref="G1531:H1531"/>
    <mergeCell ref="I1531:J1531"/>
    <mergeCell ref="E1532:F1532"/>
    <mergeCell ref="G1532:H1532"/>
    <mergeCell ref="I1532:J1532"/>
    <mergeCell ref="E1533:F1533"/>
    <mergeCell ref="G1533:H1533"/>
    <mergeCell ref="I1533:J1533"/>
    <mergeCell ref="E1534:F1534"/>
    <mergeCell ref="G1534:H1534"/>
    <mergeCell ref="I1534:J1534"/>
    <mergeCell ref="B1536:C1536"/>
    <mergeCell ref="D1538:F1538"/>
    <mergeCell ref="H1538:I1538"/>
    <mergeCell ref="J1538:K1538"/>
    <mergeCell ref="D1539:F1539"/>
    <mergeCell ref="H1539:I1539"/>
    <mergeCell ref="J1539:K1539"/>
    <mergeCell ref="D1540:F1540"/>
    <mergeCell ref="H1540:I1540"/>
    <mergeCell ref="J1540:K1540"/>
    <mergeCell ref="D1541:F1541"/>
    <mergeCell ref="H1541:I1541"/>
    <mergeCell ref="J1541:K1541"/>
    <mergeCell ref="D1542:F1542"/>
    <mergeCell ref="H1542:I1542"/>
    <mergeCell ref="J1542:K1542"/>
    <mergeCell ref="B1544:C1544"/>
    <mergeCell ref="D1546:E1546"/>
    <mergeCell ref="F1546:G1546"/>
    <mergeCell ref="H1546:I1546"/>
    <mergeCell ref="J1546:K1546"/>
    <mergeCell ref="D1547:E1547"/>
    <mergeCell ref="F1547:G1547"/>
    <mergeCell ref="H1547:I1547"/>
    <mergeCell ref="J1547:K1547"/>
    <mergeCell ref="D1548:E1548"/>
    <mergeCell ref="F1548:G1548"/>
    <mergeCell ref="H1548:I1548"/>
    <mergeCell ref="J1548:K1548"/>
    <mergeCell ref="D1549:E1549"/>
    <mergeCell ref="F1549:G1549"/>
    <mergeCell ref="H1549:I1549"/>
    <mergeCell ref="J1549:K1549"/>
    <mergeCell ref="D1550:E1550"/>
    <mergeCell ref="F1550:G1550"/>
    <mergeCell ref="H1550:I1550"/>
    <mergeCell ref="J1550:K1550"/>
    <mergeCell ref="B1552:C1552"/>
    <mergeCell ref="D1554:E1554"/>
    <mergeCell ref="F1554:G1554"/>
    <mergeCell ref="H1554:I1554"/>
    <mergeCell ref="J1554:K1554"/>
    <mergeCell ref="D1555:E1555"/>
    <mergeCell ref="F1555:G1555"/>
    <mergeCell ref="H1555:I1555"/>
    <mergeCell ref="J1555:K1555"/>
    <mergeCell ref="D1556:E1556"/>
    <mergeCell ref="F1556:G1556"/>
    <mergeCell ref="H1556:I1556"/>
    <mergeCell ref="J1556:K1556"/>
    <mergeCell ref="B1558:C1558"/>
    <mergeCell ref="F1560:G1560"/>
    <mergeCell ref="H1560:I1560"/>
    <mergeCell ref="F1561:G1561"/>
    <mergeCell ref="H1561:I1561"/>
    <mergeCell ref="F1562:G1562"/>
    <mergeCell ref="H1562:I1562"/>
    <mergeCell ref="F1563:G1563"/>
    <mergeCell ref="H1563:I1563"/>
    <mergeCell ref="F1564:G1564"/>
    <mergeCell ref="H1564:I1564"/>
    <mergeCell ref="B1566:C1566"/>
    <mergeCell ref="D1568:E1568"/>
    <mergeCell ref="F1568:G1568"/>
    <mergeCell ref="H1568:I1568"/>
    <mergeCell ref="D1569:E1569"/>
    <mergeCell ref="F1569:G1569"/>
    <mergeCell ref="H1569:I1569"/>
    <mergeCell ref="D1570:E1570"/>
    <mergeCell ref="F1570:G1570"/>
    <mergeCell ref="H1570:I1570"/>
    <mergeCell ref="D1571:E1571"/>
    <mergeCell ref="F1571:G1571"/>
    <mergeCell ref="H1571:I1571"/>
    <mergeCell ref="D1572:E1572"/>
    <mergeCell ref="F1572:G1572"/>
    <mergeCell ref="H1572:I1572"/>
    <mergeCell ref="D1573:E1573"/>
    <mergeCell ref="F1573:G1573"/>
    <mergeCell ref="H1573:I1573"/>
    <mergeCell ref="D1574:E1574"/>
    <mergeCell ref="F1574:G1574"/>
    <mergeCell ref="H1574:I1574"/>
    <mergeCell ref="D1575:E1575"/>
    <mergeCell ref="F1575:G1575"/>
    <mergeCell ref="H1575:I1575"/>
    <mergeCell ref="D1576:E1576"/>
    <mergeCell ref="F1576:G1576"/>
    <mergeCell ref="H1576:I1576"/>
    <mergeCell ref="D1577:E1577"/>
    <mergeCell ref="F1577:G1577"/>
    <mergeCell ref="H1577:I1577"/>
    <mergeCell ref="D1578:E1578"/>
    <mergeCell ref="F1578:G1578"/>
    <mergeCell ref="H1578:I1578"/>
    <mergeCell ref="B1580:C1580"/>
    <mergeCell ref="E1582:F1582"/>
    <mergeCell ref="G1582:H1582"/>
    <mergeCell ref="I1582:J1582"/>
    <mergeCell ref="E1583:F1583"/>
    <mergeCell ref="G1583:H1583"/>
    <mergeCell ref="I1583:J1583"/>
    <mergeCell ref="E1584:F1584"/>
    <mergeCell ref="G1584:H1584"/>
    <mergeCell ref="I1584:J1584"/>
    <mergeCell ref="E1585:F1585"/>
    <mergeCell ref="G1585:H1585"/>
    <mergeCell ref="I1585:J1585"/>
    <mergeCell ref="E1586:F1586"/>
    <mergeCell ref="G1586:H1586"/>
    <mergeCell ref="I1586:J1586"/>
    <mergeCell ref="E1587:F1587"/>
    <mergeCell ref="G1587:H1587"/>
    <mergeCell ref="I1587:J1587"/>
    <mergeCell ref="E1588:F1588"/>
    <mergeCell ref="G1588:H1588"/>
    <mergeCell ref="I1588:J1588"/>
    <mergeCell ref="E1589:F1589"/>
    <mergeCell ref="G1589:H1589"/>
    <mergeCell ref="I1589:J1589"/>
    <mergeCell ref="E1590:F1590"/>
    <mergeCell ref="G1590:H1590"/>
    <mergeCell ref="I1590:J1590"/>
    <mergeCell ref="E1591:F1591"/>
    <mergeCell ref="G1591:H1591"/>
    <mergeCell ref="I1591:J1591"/>
    <mergeCell ref="E1592:F1592"/>
    <mergeCell ref="G1592:H1592"/>
    <mergeCell ref="I1592:J1592"/>
    <mergeCell ref="E1593:F1593"/>
    <mergeCell ref="G1593:H1593"/>
    <mergeCell ref="I1593:J1593"/>
    <mergeCell ref="E1594:F1594"/>
    <mergeCell ref="G1594:H1594"/>
    <mergeCell ref="I1594:J1594"/>
    <mergeCell ref="E1595:F1595"/>
    <mergeCell ref="G1595:H1595"/>
    <mergeCell ref="I1595:J1595"/>
    <mergeCell ref="E1596:F1596"/>
    <mergeCell ref="G1596:H1596"/>
    <mergeCell ref="I1596:J1596"/>
    <mergeCell ref="B1598:C1598"/>
    <mergeCell ref="F1600:G1600"/>
    <mergeCell ref="H1600:I1600"/>
    <mergeCell ref="F1601:G1601"/>
    <mergeCell ref="H1601:I1601"/>
    <mergeCell ref="F1602:G1602"/>
    <mergeCell ref="H1602:I1602"/>
    <mergeCell ref="F1603:G1603"/>
    <mergeCell ref="H1603:I1603"/>
    <mergeCell ref="B1605:C1605"/>
    <mergeCell ref="E1607:F1607"/>
    <mergeCell ref="G1607:H1607"/>
    <mergeCell ref="I1607:J1607"/>
    <mergeCell ref="E1608:F1608"/>
    <mergeCell ref="G1608:H1608"/>
    <mergeCell ref="I1608:J1608"/>
    <mergeCell ref="E1609:F1609"/>
    <mergeCell ref="G1609:H1609"/>
    <mergeCell ref="I1609:J1609"/>
    <mergeCell ref="B1611:C1611"/>
    <mergeCell ref="E1613:F1613"/>
    <mergeCell ref="G1613:H1613"/>
    <mergeCell ref="I1613:J1613"/>
    <mergeCell ref="E1614:F1614"/>
    <mergeCell ref="G1614:H1614"/>
    <mergeCell ref="I1614:J1614"/>
    <mergeCell ref="E1615:F1615"/>
    <mergeCell ref="G1615:H1615"/>
    <mergeCell ref="I1615:J1615"/>
    <mergeCell ref="B1617:C1617"/>
    <mergeCell ref="D1619:E1619"/>
    <mergeCell ref="F1619:G1619"/>
    <mergeCell ref="H1619:I1619"/>
    <mergeCell ref="J1619:K1619"/>
    <mergeCell ref="D1620:E1620"/>
    <mergeCell ref="F1620:G1620"/>
    <mergeCell ref="H1620:I1620"/>
    <mergeCell ref="J1620:K1620"/>
    <mergeCell ref="D1621:E1621"/>
    <mergeCell ref="F1621:G1621"/>
    <mergeCell ref="H1621:I1621"/>
    <mergeCell ref="J1621:K1621"/>
    <mergeCell ref="D1622:E1622"/>
    <mergeCell ref="F1622:G1622"/>
    <mergeCell ref="H1622:I1622"/>
    <mergeCell ref="J1622:K1622"/>
    <mergeCell ref="D1623:E1623"/>
    <mergeCell ref="F1623:G1623"/>
    <mergeCell ref="H1623:I1623"/>
    <mergeCell ref="J1623:K1623"/>
    <mergeCell ref="D1624:E1624"/>
    <mergeCell ref="F1624:G1624"/>
    <mergeCell ref="H1624:I1624"/>
    <mergeCell ref="J1624:K1624"/>
    <mergeCell ref="D1625:E1625"/>
    <mergeCell ref="F1625:G1625"/>
    <mergeCell ref="H1625:I1625"/>
    <mergeCell ref="J1625:K1625"/>
    <mergeCell ref="B1627:C1627"/>
    <mergeCell ref="D1629:E1629"/>
    <mergeCell ref="F1629:G1629"/>
    <mergeCell ref="H1629:I1629"/>
    <mergeCell ref="J1629:K1629"/>
    <mergeCell ref="D1630:E1630"/>
    <mergeCell ref="F1630:G1630"/>
    <mergeCell ref="H1630:I1630"/>
    <mergeCell ref="J1630:K1630"/>
    <mergeCell ref="D1631:E1631"/>
    <mergeCell ref="F1631:G1631"/>
    <mergeCell ref="H1631:I1631"/>
    <mergeCell ref="J1631:K1631"/>
    <mergeCell ref="D1632:E1632"/>
    <mergeCell ref="F1632:G1632"/>
    <mergeCell ref="H1632:I1632"/>
    <mergeCell ref="J1632:K1632"/>
    <mergeCell ref="D1633:E1633"/>
    <mergeCell ref="F1633:G1633"/>
    <mergeCell ref="H1633:I1633"/>
    <mergeCell ref="J1633:K1633"/>
    <mergeCell ref="D1634:E1634"/>
    <mergeCell ref="F1634:G1634"/>
    <mergeCell ref="H1634:I1634"/>
    <mergeCell ref="J1634:K1634"/>
    <mergeCell ref="D1635:E1635"/>
    <mergeCell ref="F1635:G1635"/>
    <mergeCell ref="H1635:I1635"/>
    <mergeCell ref="J1635:K1635"/>
    <mergeCell ref="D1636:E1636"/>
    <mergeCell ref="F1636:G1636"/>
    <mergeCell ref="H1636:I1636"/>
    <mergeCell ref="J1636:K1636"/>
    <mergeCell ref="D1637:E1637"/>
    <mergeCell ref="F1637:G1637"/>
    <mergeCell ref="H1637:I1637"/>
    <mergeCell ref="J1637:K1637"/>
    <mergeCell ref="D1638:E1638"/>
    <mergeCell ref="F1638:G1638"/>
    <mergeCell ref="H1638:I1638"/>
    <mergeCell ref="J1638:K1638"/>
    <mergeCell ref="B1640:C1640"/>
    <mergeCell ref="D1642:E1642"/>
    <mergeCell ref="F1642:G1642"/>
    <mergeCell ref="H1642:I1642"/>
    <mergeCell ref="J1642:K1642"/>
    <mergeCell ref="D1643:E1643"/>
    <mergeCell ref="F1643:G1643"/>
    <mergeCell ref="H1643:I1643"/>
    <mergeCell ref="J1643:K1643"/>
    <mergeCell ref="D1644:E1644"/>
    <mergeCell ref="F1644:G1644"/>
    <mergeCell ref="H1644:I1644"/>
    <mergeCell ref="J1644:K1644"/>
    <mergeCell ref="D1645:E1645"/>
    <mergeCell ref="F1645:G1645"/>
    <mergeCell ref="H1645:I1645"/>
    <mergeCell ref="J1645:K1645"/>
    <mergeCell ref="D1646:E1646"/>
    <mergeCell ref="F1646:G1646"/>
    <mergeCell ref="H1646:I1646"/>
    <mergeCell ref="J1646:K1646"/>
    <mergeCell ref="D1647:E1647"/>
    <mergeCell ref="F1647:G1647"/>
    <mergeCell ref="H1647:I1647"/>
    <mergeCell ref="J1647:K1647"/>
    <mergeCell ref="D1648:E1648"/>
    <mergeCell ref="F1648:G1648"/>
    <mergeCell ref="H1648:I1648"/>
    <mergeCell ref="J1648:K1648"/>
    <mergeCell ref="D1649:E1649"/>
    <mergeCell ref="F1649:G1649"/>
    <mergeCell ref="H1649:I1649"/>
    <mergeCell ref="J1649:K1649"/>
    <mergeCell ref="D1650:E1650"/>
    <mergeCell ref="F1650:G1650"/>
    <mergeCell ref="H1650:I1650"/>
    <mergeCell ref="J1650:K1650"/>
    <mergeCell ref="D1651:E1651"/>
    <mergeCell ref="F1651:G1651"/>
    <mergeCell ref="H1651:I1651"/>
    <mergeCell ref="J1651:K1651"/>
    <mergeCell ref="B1653:C1653"/>
    <mergeCell ref="D1655:E1655"/>
    <mergeCell ref="F1655:G1655"/>
    <mergeCell ref="H1655:I1655"/>
    <mergeCell ref="D1656:E1656"/>
    <mergeCell ref="F1656:G1656"/>
    <mergeCell ref="H1656:I1656"/>
    <mergeCell ref="D1657:E1657"/>
    <mergeCell ref="F1657:G1657"/>
    <mergeCell ref="H1657:I1657"/>
    <mergeCell ref="D1658:E1658"/>
    <mergeCell ref="F1658:G1658"/>
    <mergeCell ref="H1658:I1658"/>
    <mergeCell ref="D1659:E1659"/>
    <mergeCell ref="F1659:G1659"/>
    <mergeCell ref="H1659:I1659"/>
    <mergeCell ref="B1661:C1661"/>
    <mergeCell ref="D1663:E1663"/>
    <mergeCell ref="F1663:G1663"/>
    <mergeCell ref="H1663:I1663"/>
    <mergeCell ref="J1663:K1663"/>
    <mergeCell ref="D1664:E1664"/>
    <mergeCell ref="F1664:G1664"/>
    <mergeCell ref="H1664:I1664"/>
    <mergeCell ref="J1664:K1664"/>
    <mergeCell ref="D1665:E1665"/>
    <mergeCell ref="F1665:G1665"/>
    <mergeCell ref="H1665:I1665"/>
    <mergeCell ref="J1665:K1665"/>
    <mergeCell ref="D1666:E1666"/>
    <mergeCell ref="F1666:G1666"/>
    <mergeCell ref="H1666:I1666"/>
    <mergeCell ref="J1666:K1666"/>
    <mergeCell ref="D1667:E1667"/>
    <mergeCell ref="F1667:G1667"/>
    <mergeCell ref="H1667:I1667"/>
    <mergeCell ref="J1667:K1667"/>
    <mergeCell ref="D1668:E1668"/>
    <mergeCell ref="F1668:G1668"/>
    <mergeCell ref="H1668:I1668"/>
    <mergeCell ref="J1668:K1668"/>
    <mergeCell ref="D1669:E1669"/>
    <mergeCell ref="F1669:G1669"/>
    <mergeCell ref="H1669:I1669"/>
    <mergeCell ref="J1669:K1669"/>
    <mergeCell ref="D1670:E1670"/>
    <mergeCell ref="F1670:G1670"/>
    <mergeCell ref="H1670:I1670"/>
    <mergeCell ref="J1670:K1670"/>
    <mergeCell ref="D1671:E1671"/>
    <mergeCell ref="F1671:G1671"/>
    <mergeCell ref="H1671:I1671"/>
    <mergeCell ref="J1671:K1671"/>
    <mergeCell ref="D1672:E1672"/>
    <mergeCell ref="F1672:G1672"/>
    <mergeCell ref="H1672:I1672"/>
    <mergeCell ref="J1672:K1672"/>
    <mergeCell ref="D1673:E1673"/>
    <mergeCell ref="F1673:G1673"/>
    <mergeCell ref="H1673:I1673"/>
    <mergeCell ref="J1673:K1673"/>
    <mergeCell ref="D1674:E1674"/>
    <mergeCell ref="F1674:G1674"/>
    <mergeCell ref="H1674:I1674"/>
    <mergeCell ref="J1674:K1674"/>
    <mergeCell ref="D1675:E1675"/>
    <mergeCell ref="F1675:G1675"/>
    <mergeCell ref="H1675:I1675"/>
    <mergeCell ref="J1675:K1675"/>
    <mergeCell ref="D1676:E1676"/>
    <mergeCell ref="F1676:G1676"/>
    <mergeCell ref="H1676:I1676"/>
    <mergeCell ref="J1676:K1676"/>
    <mergeCell ref="D1677:E1677"/>
    <mergeCell ref="F1677:G1677"/>
    <mergeCell ref="H1677:I1677"/>
    <mergeCell ref="J1677:K1677"/>
    <mergeCell ref="D1678:E1678"/>
    <mergeCell ref="F1678:G1678"/>
    <mergeCell ref="H1678:I1678"/>
    <mergeCell ref="J1678:K1678"/>
    <mergeCell ref="D1679:E1679"/>
    <mergeCell ref="F1679:G1679"/>
    <mergeCell ref="H1679:I1679"/>
    <mergeCell ref="J1679:K1679"/>
    <mergeCell ref="D1680:E1680"/>
    <mergeCell ref="F1680:G1680"/>
    <mergeCell ref="H1680:I1680"/>
    <mergeCell ref="J1680:K1680"/>
    <mergeCell ref="D1681:E1681"/>
    <mergeCell ref="F1681:G1681"/>
    <mergeCell ref="H1681:I1681"/>
    <mergeCell ref="J1681:K1681"/>
    <mergeCell ref="D1682:E1682"/>
    <mergeCell ref="F1682:G1682"/>
    <mergeCell ref="H1682:I1682"/>
    <mergeCell ref="J1682:K1682"/>
    <mergeCell ref="D1683:E1683"/>
    <mergeCell ref="F1683:G1683"/>
    <mergeCell ref="H1683:I1683"/>
    <mergeCell ref="J1683:K1683"/>
    <mergeCell ref="D1684:E1684"/>
    <mergeCell ref="F1684:G1684"/>
    <mergeCell ref="H1684:I1684"/>
    <mergeCell ref="J1684:K1684"/>
    <mergeCell ref="D1685:E1685"/>
    <mergeCell ref="F1685:G1685"/>
    <mergeCell ref="H1685:I1685"/>
    <mergeCell ref="J1685:K1685"/>
    <mergeCell ref="D1686:E1686"/>
    <mergeCell ref="F1686:G1686"/>
    <mergeCell ref="H1686:I1686"/>
    <mergeCell ref="J1686:K1686"/>
    <mergeCell ref="D1687:E1687"/>
    <mergeCell ref="F1687:G1687"/>
    <mergeCell ref="H1687:I1687"/>
    <mergeCell ref="J1687:K1687"/>
    <mergeCell ref="D1688:E1688"/>
    <mergeCell ref="F1688:G1688"/>
    <mergeCell ref="H1688:I1688"/>
    <mergeCell ref="J1688:K1688"/>
    <mergeCell ref="D1689:E1689"/>
    <mergeCell ref="F1689:G1689"/>
    <mergeCell ref="H1689:I1689"/>
    <mergeCell ref="J1689:K1689"/>
    <mergeCell ref="D1690:E1690"/>
    <mergeCell ref="F1690:G1690"/>
    <mergeCell ref="H1690:I1690"/>
    <mergeCell ref="J1690:K1690"/>
    <mergeCell ref="D1691:E1691"/>
    <mergeCell ref="F1691:G1691"/>
    <mergeCell ref="H1691:I1691"/>
    <mergeCell ref="J1691:K1691"/>
    <mergeCell ref="B1693:C1693"/>
    <mergeCell ref="E1695:F1695"/>
    <mergeCell ref="G1695:H1695"/>
    <mergeCell ref="I1695:J1695"/>
    <mergeCell ref="E1696:F1696"/>
    <mergeCell ref="G1696:H1696"/>
    <mergeCell ref="I1696:J1696"/>
    <mergeCell ref="E1697:F1697"/>
    <mergeCell ref="G1697:H1697"/>
    <mergeCell ref="I1697:J1697"/>
    <mergeCell ref="B1699:C1699"/>
    <mergeCell ref="E1701:F1701"/>
    <mergeCell ref="G1701:H1701"/>
    <mergeCell ref="I1701:J1701"/>
    <mergeCell ref="E1702:F1702"/>
    <mergeCell ref="G1702:H1702"/>
    <mergeCell ref="I1702:J1702"/>
    <mergeCell ref="E1703:F1703"/>
    <mergeCell ref="G1703:H1703"/>
    <mergeCell ref="I1703:J1703"/>
    <mergeCell ref="E1704:F1704"/>
    <mergeCell ref="G1704:H1704"/>
    <mergeCell ref="I1704:J1704"/>
    <mergeCell ref="B1706:C1706"/>
    <mergeCell ref="E1708:F1708"/>
    <mergeCell ref="G1708:H1708"/>
    <mergeCell ref="I1708:J1708"/>
    <mergeCell ref="E1709:F1709"/>
    <mergeCell ref="G1709:H1709"/>
    <mergeCell ref="I1709:J1709"/>
    <mergeCell ref="E1710:F1710"/>
    <mergeCell ref="G1710:H1710"/>
    <mergeCell ref="I1710:J1710"/>
    <mergeCell ref="B1712:C1712"/>
    <mergeCell ref="D1714:E1714"/>
    <mergeCell ref="F1714:G1714"/>
    <mergeCell ref="H1714:I1714"/>
    <mergeCell ref="D1715:E1715"/>
    <mergeCell ref="F1715:G1715"/>
    <mergeCell ref="H1715:I1715"/>
    <mergeCell ref="D1716:E1716"/>
    <mergeCell ref="F1716:G1716"/>
    <mergeCell ref="H1716:I1716"/>
    <mergeCell ref="D1717:E1717"/>
    <mergeCell ref="F1717:G1717"/>
    <mergeCell ref="H1717:I1717"/>
    <mergeCell ref="D1718:E1718"/>
    <mergeCell ref="F1718:G1718"/>
    <mergeCell ref="H1718:I1718"/>
    <mergeCell ref="D1719:E1719"/>
    <mergeCell ref="F1719:G1719"/>
    <mergeCell ref="H1719:I1719"/>
    <mergeCell ref="D1720:E1720"/>
    <mergeCell ref="F1720:G1720"/>
    <mergeCell ref="H1720:I1720"/>
    <mergeCell ref="D1721:E1721"/>
    <mergeCell ref="F1721:G1721"/>
    <mergeCell ref="H1721:I1721"/>
    <mergeCell ref="D1722:E1722"/>
    <mergeCell ref="F1722:G1722"/>
    <mergeCell ref="H1722:I1722"/>
    <mergeCell ref="D1723:E1723"/>
    <mergeCell ref="F1723:G1723"/>
    <mergeCell ref="H1723:I1723"/>
    <mergeCell ref="B1725:C1725"/>
    <mergeCell ref="E1727:F1727"/>
    <mergeCell ref="G1727:H1727"/>
    <mergeCell ref="I1727:J1727"/>
    <mergeCell ref="E1728:F1728"/>
    <mergeCell ref="G1728:H1728"/>
    <mergeCell ref="I1728:J1728"/>
    <mergeCell ref="E1729:F1729"/>
    <mergeCell ref="G1729:H1729"/>
    <mergeCell ref="I1729:J1729"/>
    <mergeCell ref="E1730:F1730"/>
    <mergeCell ref="G1730:H1730"/>
    <mergeCell ref="I1730:J1730"/>
    <mergeCell ref="E1731:F1731"/>
    <mergeCell ref="G1731:H1731"/>
    <mergeCell ref="I1731:J1731"/>
    <mergeCell ref="E1732:F1732"/>
    <mergeCell ref="G1732:H1732"/>
    <mergeCell ref="I1732:J1732"/>
    <mergeCell ref="B1734:C1734"/>
    <mergeCell ref="F1736:G1736"/>
    <mergeCell ref="H1736:I1736"/>
    <mergeCell ref="F1737:G1737"/>
    <mergeCell ref="H1737:I1737"/>
    <mergeCell ref="F1738:G1738"/>
    <mergeCell ref="H1738:I1738"/>
    <mergeCell ref="B1740:C1740"/>
    <mergeCell ref="D1742:E1742"/>
    <mergeCell ref="F1742:G1742"/>
    <mergeCell ref="H1742:I1742"/>
    <mergeCell ref="J1742:K1742"/>
    <mergeCell ref="D1743:E1743"/>
    <mergeCell ref="F1743:G1743"/>
    <mergeCell ref="H1743:I1743"/>
    <mergeCell ref="J1743:K1743"/>
    <mergeCell ref="D1744:E1744"/>
    <mergeCell ref="F1744:G1744"/>
    <mergeCell ref="H1744:I1744"/>
    <mergeCell ref="J1744:K1744"/>
    <mergeCell ref="B1746:C1746"/>
    <mergeCell ref="E1748:F1748"/>
    <mergeCell ref="G1748:H1748"/>
    <mergeCell ref="I1748:J1748"/>
    <mergeCell ref="E1749:F1749"/>
    <mergeCell ref="G1749:H1749"/>
    <mergeCell ref="I1749:J1749"/>
    <mergeCell ref="E1750:F1750"/>
    <mergeCell ref="G1750:H1750"/>
    <mergeCell ref="I1750:J1750"/>
    <mergeCell ref="E1751:F1751"/>
    <mergeCell ref="G1751:H1751"/>
    <mergeCell ref="I1751:J1751"/>
    <mergeCell ref="B1753:C1753"/>
    <mergeCell ref="D1755:F1755"/>
    <mergeCell ref="G1755:H1755"/>
    <mergeCell ref="J1755:K1755"/>
    <mergeCell ref="D1756:F1756"/>
    <mergeCell ref="G1756:H1756"/>
    <mergeCell ref="J1756:K1756"/>
    <mergeCell ref="D1757:F1757"/>
    <mergeCell ref="G1757:H1757"/>
    <mergeCell ref="J1757:K1757"/>
    <mergeCell ref="D1758:F1758"/>
    <mergeCell ref="G1758:H1758"/>
    <mergeCell ref="J1758:K1758"/>
    <mergeCell ref="D1759:F1759"/>
    <mergeCell ref="G1759:H1759"/>
    <mergeCell ref="J1759:K1759"/>
    <mergeCell ref="D1760:F1760"/>
    <mergeCell ref="G1760:H1760"/>
    <mergeCell ref="J1760:K1760"/>
    <mergeCell ref="D1761:F1761"/>
    <mergeCell ref="G1761:H1761"/>
    <mergeCell ref="J1761:K1761"/>
    <mergeCell ref="D1762:F1762"/>
    <mergeCell ref="G1762:H1762"/>
    <mergeCell ref="J1762:K1762"/>
    <mergeCell ref="D1763:F1763"/>
    <mergeCell ref="G1763:H1763"/>
    <mergeCell ref="J1763:K1763"/>
    <mergeCell ref="D1764:F1764"/>
    <mergeCell ref="G1764:H1764"/>
    <mergeCell ref="J1764:K1764"/>
    <mergeCell ref="D1765:F1765"/>
    <mergeCell ref="G1765:H1765"/>
    <mergeCell ref="J1765:K1765"/>
    <mergeCell ref="D1766:F1766"/>
    <mergeCell ref="G1766:H1766"/>
    <mergeCell ref="J1766:K1766"/>
    <mergeCell ref="D1767:F1767"/>
    <mergeCell ref="G1767:H1767"/>
    <mergeCell ref="J1767:K1767"/>
    <mergeCell ref="D1768:F1768"/>
    <mergeCell ref="G1768:H1768"/>
    <mergeCell ref="J1768:K1768"/>
    <mergeCell ref="D1769:F1769"/>
    <mergeCell ref="G1769:H1769"/>
    <mergeCell ref="J1769:K1769"/>
    <mergeCell ref="D1770:F1770"/>
    <mergeCell ref="G1770:H1770"/>
    <mergeCell ref="J1770:K1770"/>
    <mergeCell ref="D1771:F1771"/>
    <mergeCell ref="G1771:H1771"/>
    <mergeCell ref="J1771:K1771"/>
    <mergeCell ref="D1772:F1772"/>
    <mergeCell ref="G1772:H1772"/>
    <mergeCell ref="J1772:K1772"/>
    <mergeCell ref="D1773:F1773"/>
    <mergeCell ref="G1773:H1773"/>
    <mergeCell ref="J1773:K1773"/>
    <mergeCell ref="D1774:F1774"/>
    <mergeCell ref="G1774:H1774"/>
    <mergeCell ref="J1774:K1774"/>
    <mergeCell ref="D1775:F1775"/>
    <mergeCell ref="G1775:H1775"/>
    <mergeCell ref="J1775:K1775"/>
    <mergeCell ref="D1776:F1776"/>
    <mergeCell ref="G1776:H1776"/>
    <mergeCell ref="J1776:K1776"/>
    <mergeCell ref="D1777:F1777"/>
    <mergeCell ref="G1777:H1777"/>
    <mergeCell ref="J1777:K1777"/>
    <mergeCell ref="D1778:F1778"/>
    <mergeCell ref="G1778:H1778"/>
    <mergeCell ref="J1778:K1778"/>
    <mergeCell ref="D1779:F1779"/>
    <mergeCell ref="G1779:H1779"/>
    <mergeCell ref="J1779:K1779"/>
    <mergeCell ref="D1780:F1780"/>
    <mergeCell ref="G1780:H1780"/>
    <mergeCell ref="J1780:K1780"/>
    <mergeCell ref="D1781:F1781"/>
    <mergeCell ref="G1781:H1781"/>
    <mergeCell ref="J1781:K1781"/>
    <mergeCell ref="D1782:F1782"/>
    <mergeCell ref="G1782:H1782"/>
    <mergeCell ref="J1782:K1782"/>
    <mergeCell ref="D1783:F1783"/>
    <mergeCell ref="G1783:H1783"/>
    <mergeCell ref="J1783:K1783"/>
    <mergeCell ref="D1784:F1784"/>
    <mergeCell ref="G1784:H1784"/>
    <mergeCell ref="J1784:K1784"/>
    <mergeCell ref="D1785:F1785"/>
    <mergeCell ref="G1785:H1785"/>
    <mergeCell ref="J1785:K1785"/>
    <mergeCell ref="D1786:F1786"/>
    <mergeCell ref="G1786:H1786"/>
    <mergeCell ref="J1786:K1786"/>
    <mergeCell ref="D1787:F1787"/>
    <mergeCell ref="G1787:H1787"/>
    <mergeCell ref="J1787:K1787"/>
    <mergeCell ref="D1788:F1788"/>
    <mergeCell ref="G1788:H1788"/>
    <mergeCell ref="J1788:K1788"/>
    <mergeCell ref="D1789:F1789"/>
    <mergeCell ref="G1789:H1789"/>
    <mergeCell ref="J1789:K1789"/>
    <mergeCell ref="D1790:F1790"/>
    <mergeCell ref="G1790:H1790"/>
    <mergeCell ref="J1790:K1790"/>
    <mergeCell ref="D1791:F1791"/>
    <mergeCell ref="G1791:H1791"/>
    <mergeCell ref="J1791:K1791"/>
    <mergeCell ref="D1792:F1792"/>
    <mergeCell ref="G1792:H1792"/>
    <mergeCell ref="J1792:K1792"/>
    <mergeCell ref="D1793:F1793"/>
    <mergeCell ref="G1793:H1793"/>
    <mergeCell ref="J1793:K1793"/>
    <mergeCell ref="D1794:F1794"/>
    <mergeCell ref="G1794:H1794"/>
    <mergeCell ref="J1794:K1794"/>
    <mergeCell ref="D1795:F1795"/>
    <mergeCell ref="G1795:H1795"/>
    <mergeCell ref="J1795:K1795"/>
    <mergeCell ref="D1796:F1796"/>
    <mergeCell ref="G1796:H1796"/>
    <mergeCell ref="J1796:K1796"/>
    <mergeCell ref="D1797:F1797"/>
    <mergeCell ref="G1797:H1797"/>
    <mergeCell ref="J1797:K1797"/>
    <mergeCell ref="D1798:F1798"/>
    <mergeCell ref="G1798:H1798"/>
    <mergeCell ref="J1798:K1798"/>
    <mergeCell ref="D1799:F1799"/>
    <mergeCell ref="G1799:H1799"/>
    <mergeCell ref="J1799:K1799"/>
    <mergeCell ref="D1800:F1800"/>
    <mergeCell ref="G1800:H1800"/>
    <mergeCell ref="J1800:K1800"/>
    <mergeCell ref="D1801:F1801"/>
    <mergeCell ref="G1801:H1801"/>
    <mergeCell ref="J1801:K1801"/>
    <mergeCell ref="D1802:F1802"/>
    <mergeCell ref="G1802:H1802"/>
    <mergeCell ref="J1802:K1802"/>
    <mergeCell ref="D1803:F1803"/>
    <mergeCell ref="G1803:H1803"/>
    <mergeCell ref="J1803:K1803"/>
    <mergeCell ref="D1804:F1804"/>
    <mergeCell ref="G1804:H1804"/>
    <mergeCell ref="J1804:K1804"/>
    <mergeCell ref="D1805:F1805"/>
    <mergeCell ref="G1805:H1805"/>
    <mergeCell ref="J1805:K1805"/>
    <mergeCell ref="D1806:F1806"/>
    <mergeCell ref="G1806:H1806"/>
    <mergeCell ref="J1806:K1806"/>
    <mergeCell ref="D1807:F1807"/>
    <mergeCell ref="G1807:H1807"/>
    <mergeCell ref="J1807:K1807"/>
    <mergeCell ref="D1808:F1808"/>
    <mergeCell ref="G1808:H1808"/>
    <mergeCell ref="J1808:K1808"/>
    <mergeCell ref="D1809:F1809"/>
    <mergeCell ref="G1809:H1809"/>
    <mergeCell ref="J1809:K1809"/>
    <mergeCell ref="D1810:F1810"/>
    <mergeCell ref="G1810:H1810"/>
    <mergeCell ref="J1810:K1810"/>
    <mergeCell ref="D1811:F1811"/>
    <mergeCell ref="G1811:H1811"/>
    <mergeCell ref="J1811:K1811"/>
    <mergeCell ref="D1812:F1812"/>
    <mergeCell ref="G1812:H1812"/>
    <mergeCell ref="J1812:K1812"/>
    <mergeCell ref="D1813:F1813"/>
    <mergeCell ref="G1813:H1813"/>
    <mergeCell ref="J1813:K1813"/>
    <mergeCell ref="D1814:F1814"/>
    <mergeCell ref="G1814:H1814"/>
    <mergeCell ref="J1814:K1814"/>
    <mergeCell ref="D1815:F1815"/>
    <mergeCell ref="G1815:H1815"/>
    <mergeCell ref="J1815:K1815"/>
    <mergeCell ref="D1816:F1816"/>
    <mergeCell ref="G1816:H1816"/>
    <mergeCell ref="J1816:K1816"/>
    <mergeCell ref="D1817:F1817"/>
    <mergeCell ref="G1817:H1817"/>
    <mergeCell ref="J1817:K1817"/>
    <mergeCell ref="D1818:F1818"/>
    <mergeCell ref="G1818:H1818"/>
    <mergeCell ref="J1818:K1818"/>
    <mergeCell ref="D1819:F1819"/>
    <mergeCell ref="G1819:H1819"/>
    <mergeCell ref="J1819:K1819"/>
    <mergeCell ref="D1820:F1820"/>
    <mergeCell ref="G1820:H1820"/>
    <mergeCell ref="J1820:K1820"/>
    <mergeCell ref="D1821:F1821"/>
    <mergeCell ref="G1821:H1821"/>
    <mergeCell ref="J1821:K1821"/>
    <mergeCell ref="D1822:F1822"/>
    <mergeCell ref="G1822:H1822"/>
    <mergeCell ref="J1822:K1822"/>
    <mergeCell ref="D1823:F1823"/>
    <mergeCell ref="G1823:H1823"/>
    <mergeCell ref="J1823:K1823"/>
    <mergeCell ref="D1824:F1824"/>
    <mergeCell ref="G1824:H1824"/>
    <mergeCell ref="J1824:K1824"/>
    <mergeCell ref="D1825:F1825"/>
    <mergeCell ref="G1825:H1825"/>
    <mergeCell ref="J1825:K1825"/>
    <mergeCell ref="D1826:F1826"/>
    <mergeCell ref="G1826:H1826"/>
    <mergeCell ref="J1826:K1826"/>
    <mergeCell ref="D1827:F1827"/>
    <mergeCell ref="G1827:H1827"/>
    <mergeCell ref="J1827:K1827"/>
    <mergeCell ref="D1828:F1828"/>
    <mergeCell ref="G1828:H1828"/>
    <mergeCell ref="J1828:K1828"/>
    <mergeCell ref="D1829:F1829"/>
    <mergeCell ref="G1829:H1829"/>
    <mergeCell ref="J1829:K1829"/>
    <mergeCell ref="D1830:F1830"/>
    <mergeCell ref="G1830:H1830"/>
    <mergeCell ref="J1830:K1830"/>
    <mergeCell ref="D1831:F1831"/>
    <mergeCell ref="G1831:H1831"/>
    <mergeCell ref="J1831:K1831"/>
    <mergeCell ref="D1832:F1832"/>
    <mergeCell ref="G1832:H1832"/>
    <mergeCell ref="J1832:K1832"/>
    <mergeCell ref="D1833:F1833"/>
    <mergeCell ref="G1833:H1833"/>
    <mergeCell ref="J1833:K1833"/>
    <mergeCell ref="D1834:F1834"/>
    <mergeCell ref="G1834:H1834"/>
    <mergeCell ref="J1834:K1834"/>
    <mergeCell ref="D1835:F1835"/>
    <mergeCell ref="G1835:H1835"/>
    <mergeCell ref="J1835:K1835"/>
    <mergeCell ref="D1836:F1836"/>
    <mergeCell ref="G1836:H1836"/>
    <mergeCell ref="J1836:K1836"/>
    <mergeCell ref="D1837:F1837"/>
    <mergeCell ref="G1837:H1837"/>
    <mergeCell ref="J1837:K1837"/>
    <mergeCell ref="D1838:F1838"/>
    <mergeCell ref="G1838:H1838"/>
    <mergeCell ref="J1838:K1838"/>
    <mergeCell ref="D1839:F1839"/>
    <mergeCell ref="G1839:H1839"/>
    <mergeCell ref="J1839:K1839"/>
    <mergeCell ref="D1840:F1840"/>
    <mergeCell ref="G1840:H1840"/>
    <mergeCell ref="J1840:K1840"/>
    <mergeCell ref="D1841:F1841"/>
    <mergeCell ref="G1841:H1841"/>
    <mergeCell ref="J1841:K1841"/>
    <mergeCell ref="D1842:F1842"/>
    <mergeCell ref="G1842:H1842"/>
    <mergeCell ref="J1842:K1842"/>
    <mergeCell ref="D1843:F1843"/>
    <mergeCell ref="G1843:H1843"/>
    <mergeCell ref="J1843:K1843"/>
    <mergeCell ref="D1844:F1844"/>
    <mergeCell ref="G1844:H1844"/>
    <mergeCell ref="J1844:K1844"/>
    <mergeCell ref="D1845:F1845"/>
    <mergeCell ref="G1845:H1845"/>
    <mergeCell ref="J1845:K1845"/>
    <mergeCell ref="D1846:F1846"/>
    <mergeCell ref="G1846:H1846"/>
    <mergeCell ref="J1846:K1846"/>
    <mergeCell ref="D1847:F1847"/>
    <mergeCell ref="G1847:H1847"/>
    <mergeCell ref="J1847:K1847"/>
    <mergeCell ref="D1848:F1848"/>
    <mergeCell ref="G1848:H1848"/>
    <mergeCell ref="J1848:K1848"/>
    <mergeCell ref="D1849:F1849"/>
    <mergeCell ref="G1849:H1849"/>
    <mergeCell ref="J1849:K1849"/>
    <mergeCell ref="D1850:F1850"/>
    <mergeCell ref="G1850:H1850"/>
    <mergeCell ref="J1850:K1850"/>
    <mergeCell ref="D1851:F1851"/>
    <mergeCell ref="G1851:H1851"/>
    <mergeCell ref="J1851:K1851"/>
    <mergeCell ref="D1852:F1852"/>
    <mergeCell ref="G1852:H1852"/>
    <mergeCell ref="J1852:K1852"/>
    <mergeCell ref="D1853:F1853"/>
    <mergeCell ref="G1853:H1853"/>
    <mergeCell ref="J1853:K1853"/>
    <mergeCell ref="D1854:F1854"/>
    <mergeCell ref="G1854:H1854"/>
    <mergeCell ref="J1854:K1854"/>
    <mergeCell ref="D1855:F1855"/>
    <mergeCell ref="G1855:H1855"/>
    <mergeCell ref="J1855:K1855"/>
    <mergeCell ref="D1856:F1856"/>
    <mergeCell ref="G1856:H1856"/>
    <mergeCell ref="J1856:K1856"/>
    <mergeCell ref="D1857:F1857"/>
    <mergeCell ref="G1857:H1857"/>
    <mergeCell ref="J1857:K1857"/>
    <mergeCell ref="D1858:F1858"/>
    <mergeCell ref="G1858:H1858"/>
    <mergeCell ref="J1858:K1858"/>
    <mergeCell ref="D1859:F1859"/>
    <mergeCell ref="G1859:H1859"/>
    <mergeCell ref="J1859:K1859"/>
    <mergeCell ref="D1860:F1860"/>
    <mergeCell ref="G1860:H1860"/>
    <mergeCell ref="J1860:K1860"/>
    <mergeCell ref="D1861:F1861"/>
    <mergeCell ref="G1861:H1861"/>
    <mergeCell ref="J1861:K1861"/>
    <mergeCell ref="D1862:F1862"/>
    <mergeCell ref="G1862:H1862"/>
    <mergeCell ref="J1862:K1862"/>
    <mergeCell ref="D1863:F1863"/>
    <mergeCell ref="G1863:H1863"/>
    <mergeCell ref="J1863:K1863"/>
    <mergeCell ref="D1864:F1864"/>
    <mergeCell ref="G1864:H1864"/>
    <mergeCell ref="J1864:K1864"/>
    <mergeCell ref="D1865:F1865"/>
    <mergeCell ref="G1865:H1865"/>
    <mergeCell ref="J1865:K1865"/>
    <mergeCell ref="D1866:F1866"/>
    <mergeCell ref="G1866:H1866"/>
    <mergeCell ref="J1866:K1866"/>
    <mergeCell ref="D1867:F1867"/>
    <mergeCell ref="G1867:H1867"/>
    <mergeCell ref="J1867:K1867"/>
    <mergeCell ref="D1868:F1868"/>
    <mergeCell ref="G1868:H1868"/>
    <mergeCell ref="J1868:K1868"/>
    <mergeCell ref="D1869:F1869"/>
    <mergeCell ref="G1869:H1869"/>
    <mergeCell ref="J1869:K1869"/>
    <mergeCell ref="D1870:F1870"/>
    <mergeCell ref="G1870:H1870"/>
    <mergeCell ref="J1870:K1870"/>
    <mergeCell ref="D1871:F1871"/>
    <mergeCell ref="G1871:H1871"/>
    <mergeCell ref="J1871:K1871"/>
    <mergeCell ref="D1872:F1872"/>
    <mergeCell ref="G1872:H1872"/>
    <mergeCell ref="J1872:K1872"/>
    <mergeCell ref="D1873:F1873"/>
    <mergeCell ref="G1873:H1873"/>
    <mergeCell ref="J1873:K1873"/>
    <mergeCell ref="D1874:F1874"/>
    <mergeCell ref="G1874:H1874"/>
    <mergeCell ref="J1874:K1874"/>
    <mergeCell ref="D1875:F1875"/>
    <mergeCell ref="G1875:H1875"/>
    <mergeCell ref="J1875:K1875"/>
    <mergeCell ref="D1876:F1876"/>
    <mergeCell ref="G1876:H1876"/>
    <mergeCell ref="J1876:K1876"/>
    <mergeCell ref="D1877:F1877"/>
    <mergeCell ref="G1877:H1877"/>
    <mergeCell ref="J1877:K1877"/>
    <mergeCell ref="D1878:F1878"/>
    <mergeCell ref="G1878:H1878"/>
    <mergeCell ref="J1878:K1878"/>
    <mergeCell ref="B1880:C1880"/>
    <mergeCell ref="E1882:F1882"/>
    <mergeCell ref="H1882:I1882"/>
    <mergeCell ref="E1883:F1883"/>
    <mergeCell ref="H1883:I1883"/>
    <mergeCell ref="E1884:F1884"/>
    <mergeCell ref="H1884:I1884"/>
    <mergeCell ref="E1885:F1885"/>
    <mergeCell ref="H1885:I1885"/>
    <mergeCell ref="E1886:F1886"/>
    <mergeCell ref="H1886:I1886"/>
    <mergeCell ref="B1888:C1888"/>
    <mergeCell ref="E1890:F1890"/>
    <mergeCell ref="G1890:H1890"/>
    <mergeCell ref="E1891:F1891"/>
    <mergeCell ref="G1891:H1891"/>
    <mergeCell ref="E1892:F1892"/>
    <mergeCell ref="G1892:H1892"/>
    <mergeCell ref="E1893:F1893"/>
    <mergeCell ref="G1893:H1893"/>
    <mergeCell ref="B1895:C1895"/>
    <mergeCell ref="D1897:F1897"/>
    <mergeCell ref="G1897:H1897"/>
    <mergeCell ref="I1897:J1897"/>
    <mergeCell ref="K1897:L1897"/>
    <mergeCell ref="D1898:F1898"/>
    <mergeCell ref="G1898:H1898"/>
    <mergeCell ref="I1898:J1898"/>
    <mergeCell ref="K1898:L1898"/>
    <mergeCell ref="D1899:F1899"/>
    <mergeCell ref="G1899:H1899"/>
    <mergeCell ref="I1899:J1899"/>
    <mergeCell ref="K1899:L1899"/>
    <mergeCell ref="D1900:F1900"/>
    <mergeCell ref="G1900:H1900"/>
    <mergeCell ref="I1900:J1900"/>
    <mergeCell ref="K1900:L1900"/>
    <mergeCell ref="D1901:F1901"/>
    <mergeCell ref="G1901:H1901"/>
    <mergeCell ref="I1901:J1901"/>
    <mergeCell ref="K1901:L1901"/>
    <mergeCell ref="D1902:F1902"/>
    <mergeCell ref="G1902:H1902"/>
    <mergeCell ref="I1902:J1902"/>
    <mergeCell ref="K1902:L1902"/>
    <mergeCell ref="D1903:F1903"/>
    <mergeCell ref="G1903:H1903"/>
    <mergeCell ref="I1903:J1903"/>
    <mergeCell ref="K1903:L1903"/>
    <mergeCell ref="D1904:F1904"/>
    <mergeCell ref="G1904:H1904"/>
    <mergeCell ref="I1904:J1904"/>
    <mergeCell ref="K1904:L1904"/>
    <mergeCell ref="D1905:F1905"/>
    <mergeCell ref="G1905:H1905"/>
    <mergeCell ref="I1905:J1905"/>
    <mergeCell ref="K1905:L1905"/>
    <mergeCell ref="D1906:F1906"/>
    <mergeCell ref="G1906:H1906"/>
    <mergeCell ref="I1906:J1906"/>
    <mergeCell ref="K1906:L1906"/>
    <mergeCell ref="D1907:F1907"/>
    <mergeCell ref="G1907:H1907"/>
    <mergeCell ref="I1907:J1907"/>
    <mergeCell ref="K1907:L1907"/>
    <mergeCell ref="D1908:F1908"/>
    <mergeCell ref="G1908:H1908"/>
    <mergeCell ref="I1908:J1908"/>
    <mergeCell ref="K1908:L1908"/>
    <mergeCell ref="D1909:F1909"/>
    <mergeCell ref="G1909:H1909"/>
    <mergeCell ref="I1909:J1909"/>
    <mergeCell ref="K1909:L1909"/>
    <mergeCell ref="D1910:F1910"/>
    <mergeCell ref="G1910:H1910"/>
    <mergeCell ref="I1910:J1910"/>
    <mergeCell ref="K1910:L1910"/>
    <mergeCell ref="D1911:F1911"/>
    <mergeCell ref="G1911:H1911"/>
    <mergeCell ref="I1911:J1911"/>
    <mergeCell ref="K1911:L1911"/>
    <mergeCell ref="D1912:F1912"/>
    <mergeCell ref="G1912:H1912"/>
    <mergeCell ref="I1912:J1912"/>
    <mergeCell ref="K1912:L1912"/>
    <mergeCell ref="D1913:F1913"/>
    <mergeCell ref="G1913:H1913"/>
    <mergeCell ref="I1913:J1913"/>
    <mergeCell ref="K1913:L1913"/>
    <mergeCell ref="D1914:F1914"/>
    <mergeCell ref="G1914:H1914"/>
    <mergeCell ref="I1914:J1914"/>
    <mergeCell ref="K1914:L1914"/>
    <mergeCell ref="D1915:F1915"/>
    <mergeCell ref="G1915:H1915"/>
    <mergeCell ref="I1915:J1915"/>
    <mergeCell ref="K1915:L1915"/>
    <mergeCell ref="D1916:F1916"/>
    <mergeCell ref="G1916:H1916"/>
    <mergeCell ref="I1916:J1916"/>
    <mergeCell ref="K1916:L1916"/>
    <mergeCell ref="D1917:F1917"/>
    <mergeCell ref="G1917:H1917"/>
    <mergeCell ref="I1917:J1917"/>
    <mergeCell ref="K1917:L1917"/>
    <mergeCell ref="D1918:F1918"/>
    <mergeCell ref="G1918:H1918"/>
    <mergeCell ref="I1918:J1918"/>
    <mergeCell ref="K1918:L1918"/>
    <mergeCell ref="D1919:F1919"/>
    <mergeCell ref="G1919:H1919"/>
    <mergeCell ref="I1919:J1919"/>
    <mergeCell ref="K1919:L1919"/>
    <mergeCell ref="D1920:F1920"/>
    <mergeCell ref="G1920:H1920"/>
    <mergeCell ref="I1920:J1920"/>
    <mergeCell ref="K1920:L1920"/>
    <mergeCell ref="D1921:F1921"/>
    <mergeCell ref="G1921:H1921"/>
    <mergeCell ref="I1921:J1921"/>
    <mergeCell ref="K1921:L1921"/>
    <mergeCell ref="D1922:F1922"/>
    <mergeCell ref="G1922:H1922"/>
    <mergeCell ref="I1922:J1922"/>
    <mergeCell ref="K1922:L1922"/>
    <mergeCell ref="D1923:F1923"/>
    <mergeCell ref="G1923:H1923"/>
    <mergeCell ref="I1923:J1923"/>
    <mergeCell ref="K1923:L1923"/>
    <mergeCell ref="D1924:F1924"/>
    <mergeCell ref="G1924:H1924"/>
    <mergeCell ref="I1924:J1924"/>
    <mergeCell ref="K1924:L1924"/>
    <mergeCell ref="D1925:F1925"/>
    <mergeCell ref="G1925:H1925"/>
    <mergeCell ref="I1925:J1925"/>
    <mergeCell ref="K1925:L1925"/>
    <mergeCell ref="D1926:F1926"/>
    <mergeCell ref="G1926:H1926"/>
    <mergeCell ref="I1926:J1926"/>
    <mergeCell ref="K1926:L1926"/>
    <mergeCell ref="D1927:F1927"/>
    <mergeCell ref="G1927:H1927"/>
    <mergeCell ref="I1927:J1927"/>
    <mergeCell ref="K1927:L1927"/>
    <mergeCell ref="D1928:F1928"/>
    <mergeCell ref="G1928:H1928"/>
    <mergeCell ref="I1928:J1928"/>
    <mergeCell ref="K1928:L1928"/>
    <mergeCell ref="D1929:F1929"/>
    <mergeCell ref="G1929:H1929"/>
    <mergeCell ref="I1929:J1929"/>
    <mergeCell ref="K1929:L1929"/>
    <mergeCell ref="D1930:F1930"/>
    <mergeCell ref="G1930:H1930"/>
    <mergeCell ref="I1930:J1930"/>
    <mergeCell ref="K1930:L1930"/>
    <mergeCell ref="D1931:F1931"/>
    <mergeCell ref="G1931:H1931"/>
    <mergeCell ref="I1931:J1931"/>
    <mergeCell ref="K1931:L1931"/>
    <mergeCell ref="D1932:F1932"/>
    <mergeCell ref="G1932:H1932"/>
    <mergeCell ref="I1932:J1932"/>
    <mergeCell ref="K1932:L1932"/>
    <mergeCell ref="D1933:F1933"/>
    <mergeCell ref="G1933:H1933"/>
    <mergeCell ref="I1933:J1933"/>
    <mergeCell ref="K1933:L1933"/>
    <mergeCell ref="D1934:F1934"/>
    <mergeCell ref="G1934:H1934"/>
    <mergeCell ref="I1934:J1934"/>
    <mergeCell ref="K1934:L1934"/>
    <mergeCell ref="D1935:F1935"/>
    <mergeCell ref="G1935:H1935"/>
    <mergeCell ref="I1935:J1935"/>
    <mergeCell ref="K1935:L1935"/>
    <mergeCell ref="D1936:F1936"/>
    <mergeCell ref="G1936:H1936"/>
    <mergeCell ref="I1936:J1936"/>
    <mergeCell ref="K1936:L1936"/>
    <mergeCell ref="D1937:F1937"/>
    <mergeCell ref="G1937:H1937"/>
    <mergeCell ref="I1937:J1937"/>
    <mergeCell ref="K1937:L1937"/>
    <mergeCell ref="D1938:F1938"/>
    <mergeCell ref="G1938:H1938"/>
    <mergeCell ref="I1938:J1938"/>
    <mergeCell ref="K1938:L1938"/>
    <mergeCell ref="D1939:F1939"/>
    <mergeCell ref="G1939:H1939"/>
    <mergeCell ref="I1939:J1939"/>
    <mergeCell ref="K1939:L1939"/>
    <mergeCell ref="D1940:F1940"/>
    <mergeCell ref="G1940:H1940"/>
    <mergeCell ref="I1940:J1940"/>
    <mergeCell ref="K1940:L1940"/>
    <mergeCell ref="D1941:F1941"/>
    <mergeCell ref="G1941:H1941"/>
    <mergeCell ref="I1941:J1941"/>
    <mergeCell ref="K1941:L1941"/>
    <mergeCell ref="D1942:F1942"/>
    <mergeCell ref="G1942:H1942"/>
    <mergeCell ref="I1942:J1942"/>
    <mergeCell ref="K1942:L1942"/>
    <mergeCell ref="D1943:F1943"/>
    <mergeCell ref="G1943:H1943"/>
    <mergeCell ref="I1943:J1943"/>
    <mergeCell ref="K1943:L1943"/>
    <mergeCell ref="D1944:F1944"/>
    <mergeCell ref="G1944:H1944"/>
    <mergeCell ref="I1944:J1944"/>
    <mergeCell ref="K1944:L1944"/>
    <mergeCell ref="D1945:F1945"/>
    <mergeCell ref="G1945:H1945"/>
    <mergeCell ref="I1945:J1945"/>
    <mergeCell ref="K1945:L1945"/>
    <mergeCell ref="D1946:F1946"/>
    <mergeCell ref="G1946:H1946"/>
    <mergeCell ref="I1946:J1946"/>
    <mergeCell ref="K1946:L1946"/>
    <mergeCell ref="D1947:F1947"/>
    <mergeCell ref="G1947:H1947"/>
    <mergeCell ref="I1947:J1947"/>
    <mergeCell ref="K1947:L1947"/>
    <mergeCell ref="D1948:F1948"/>
    <mergeCell ref="G1948:H1948"/>
    <mergeCell ref="I1948:J1948"/>
    <mergeCell ref="K1948:L1948"/>
    <mergeCell ref="D1949:F1949"/>
    <mergeCell ref="G1949:H1949"/>
    <mergeCell ref="I1949:J1949"/>
    <mergeCell ref="K1949:L1949"/>
    <mergeCell ref="D1950:F1950"/>
    <mergeCell ref="G1950:H1950"/>
    <mergeCell ref="I1950:J1950"/>
    <mergeCell ref="K1950:L1950"/>
    <mergeCell ref="D1951:F1951"/>
    <mergeCell ref="G1951:H1951"/>
    <mergeCell ref="I1951:J1951"/>
    <mergeCell ref="K1951:L1951"/>
    <mergeCell ref="D1952:F1952"/>
    <mergeCell ref="G1952:H1952"/>
    <mergeCell ref="I1952:J1952"/>
    <mergeCell ref="K1952:L1952"/>
    <mergeCell ref="D1953:F1953"/>
    <mergeCell ref="G1953:H1953"/>
    <mergeCell ref="I1953:J1953"/>
    <mergeCell ref="K1953:L1953"/>
    <mergeCell ref="D1954:F1954"/>
    <mergeCell ref="G1954:H1954"/>
    <mergeCell ref="I1954:J1954"/>
    <mergeCell ref="K1954:L1954"/>
    <mergeCell ref="D1955:F1955"/>
    <mergeCell ref="G1955:H1955"/>
    <mergeCell ref="I1955:J1955"/>
    <mergeCell ref="K1955:L1955"/>
    <mergeCell ref="D1956:F1956"/>
    <mergeCell ref="G1956:H1956"/>
    <mergeCell ref="I1956:J1956"/>
    <mergeCell ref="K1956:L1956"/>
    <mergeCell ref="D1957:F1957"/>
    <mergeCell ref="G1957:H1957"/>
    <mergeCell ref="I1957:J1957"/>
    <mergeCell ref="K1957:L1957"/>
    <mergeCell ref="D1958:F1958"/>
    <mergeCell ref="G1958:H1958"/>
    <mergeCell ref="I1958:J1958"/>
    <mergeCell ref="K1958:L1958"/>
    <mergeCell ref="D1959:F1959"/>
    <mergeCell ref="G1959:H1959"/>
    <mergeCell ref="I1959:J1959"/>
    <mergeCell ref="K1959:L1959"/>
    <mergeCell ref="D1960:F1960"/>
    <mergeCell ref="G1960:H1960"/>
    <mergeCell ref="I1960:J1960"/>
    <mergeCell ref="K1960:L1960"/>
    <mergeCell ref="D1961:F1961"/>
    <mergeCell ref="G1961:H1961"/>
    <mergeCell ref="I1961:J1961"/>
    <mergeCell ref="K1961:L1961"/>
    <mergeCell ref="D1962:F1962"/>
    <mergeCell ref="G1962:H1962"/>
    <mergeCell ref="I1962:J1962"/>
    <mergeCell ref="K1962:L1962"/>
    <mergeCell ref="D1963:F1963"/>
    <mergeCell ref="G1963:H1963"/>
    <mergeCell ref="I1963:J1963"/>
    <mergeCell ref="K1963:L1963"/>
    <mergeCell ref="D1964:F1964"/>
    <mergeCell ref="G1964:H1964"/>
    <mergeCell ref="I1964:J1964"/>
    <mergeCell ref="K1964:L1964"/>
    <mergeCell ref="D1965:F1965"/>
    <mergeCell ref="G1965:H1965"/>
    <mergeCell ref="I1965:J1965"/>
    <mergeCell ref="K1965:L1965"/>
    <mergeCell ref="D1966:F1966"/>
    <mergeCell ref="G1966:H1966"/>
    <mergeCell ref="I1966:J1966"/>
    <mergeCell ref="K1966:L1966"/>
    <mergeCell ref="D1967:F1967"/>
    <mergeCell ref="G1967:H1967"/>
    <mergeCell ref="I1967:J1967"/>
    <mergeCell ref="K1967:L1967"/>
    <mergeCell ref="D1968:F1968"/>
    <mergeCell ref="G1968:H1968"/>
    <mergeCell ref="I1968:J1968"/>
    <mergeCell ref="K1968:L1968"/>
    <mergeCell ref="D1969:F1969"/>
    <mergeCell ref="G1969:H1969"/>
    <mergeCell ref="I1969:J1969"/>
    <mergeCell ref="K1969:L1969"/>
    <mergeCell ref="D1970:F1970"/>
    <mergeCell ref="G1970:H1970"/>
    <mergeCell ref="I1970:J1970"/>
    <mergeCell ref="K1970:L1970"/>
    <mergeCell ref="D1971:F1971"/>
    <mergeCell ref="G1971:H1971"/>
    <mergeCell ref="I1971:J1971"/>
    <mergeCell ref="K1971:L1971"/>
    <mergeCell ref="D1972:F1972"/>
    <mergeCell ref="G1972:H1972"/>
    <mergeCell ref="I1972:J1972"/>
    <mergeCell ref="K1972:L1972"/>
    <mergeCell ref="D1973:F1973"/>
    <mergeCell ref="G1973:H1973"/>
    <mergeCell ref="I1973:J1973"/>
    <mergeCell ref="K1973:L1973"/>
    <mergeCell ref="D1974:F1974"/>
    <mergeCell ref="G1974:H1974"/>
    <mergeCell ref="I1974:J1974"/>
    <mergeCell ref="K1974:L1974"/>
    <mergeCell ref="D1975:F1975"/>
    <mergeCell ref="G1975:H1975"/>
    <mergeCell ref="I1975:J1975"/>
    <mergeCell ref="K1975:L1975"/>
    <mergeCell ref="D1976:F1976"/>
    <mergeCell ref="G1976:H1976"/>
    <mergeCell ref="I1976:J1976"/>
    <mergeCell ref="K1976:L1976"/>
    <mergeCell ref="D1977:F1977"/>
    <mergeCell ref="G1977:H1977"/>
    <mergeCell ref="I1977:J1977"/>
    <mergeCell ref="K1977:L1977"/>
    <mergeCell ref="D1978:F1978"/>
    <mergeCell ref="G1978:H1978"/>
    <mergeCell ref="I1978:J1978"/>
    <mergeCell ref="K1978:L1978"/>
    <mergeCell ref="D1979:F1979"/>
    <mergeCell ref="G1979:H1979"/>
    <mergeCell ref="I1979:J1979"/>
    <mergeCell ref="K1979:L1979"/>
    <mergeCell ref="D1980:F1980"/>
    <mergeCell ref="G1980:H1980"/>
    <mergeCell ref="I1980:J1980"/>
    <mergeCell ref="K1980:L1980"/>
    <mergeCell ref="D1981:F1981"/>
    <mergeCell ref="G1981:H1981"/>
    <mergeCell ref="I1981:J1981"/>
    <mergeCell ref="K1981:L1981"/>
    <mergeCell ref="D1982:F1982"/>
    <mergeCell ref="G1982:H1982"/>
    <mergeCell ref="I1982:J1982"/>
    <mergeCell ref="K1982:L1982"/>
    <mergeCell ref="D1983:F1983"/>
    <mergeCell ref="G1983:H1983"/>
    <mergeCell ref="I1983:J1983"/>
    <mergeCell ref="K1983:L1983"/>
    <mergeCell ref="D1984:F1984"/>
    <mergeCell ref="G1984:H1984"/>
    <mergeCell ref="I1984:J1984"/>
    <mergeCell ref="K1984:L1984"/>
    <mergeCell ref="D1985:F1985"/>
    <mergeCell ref="G1985:H1985"/>
    <mergeCell ref="I1985:J1985"/>
    <mergeCell ref="K1985:L1985"/>
    <mergeCell ref="D1986:F1986"/>
    <mergeCell ref="G1986:H1986"/>
    <mergeCell ref="I1986:J1986"/>
    <mergeCell ref="K1986:L1986"/>
    <mergeCell ref="D1987:F1987"/>
    <mergeCell ref="G1987:H1987"/>
    <mergeCell ref="I1987:J1987"/>
    <mergeCell ref="K1987:L1987"/>
    <mergeCell ref="D1988:F1988"/>
    <mergeCell ref="G1988:H1988"/>
    <mergeCell ref="I1988:J1988"/>
    <mergeCell ref="K1988:L1988"/>
    <mergeCell ref="D1989:F1989"/>
    <mergeCell ref="G1989:H1989"/>
    <mergeCell ref="I1989:J1989"/>
    <mergeCell ref="K1989:L1989"/>
    <mergeCell ref="D1990:F1990"/>
    <mergeCell ref="G1990:H1990"/>
    <mergeCell ref="I1990:J1990"/>
    <mergeCell ref="K1990:L1990"/>
    <mergeCell ref="D1991:F1991"/>
    <mergeCell ref="G1991:H1991"/>
    <mergeCell ref="I1991:J1991"/>
    <mergeCell ref="K1991:L1991"/>
    <mergeCell ref="D1992:F1992"/>
    <mergeCell ref="G1992:H1992"/>
    <mergeCell ref="I1992:J1992"/>
    <mergeCell ref="K1992:L1992"/>
    <mergeCell ref="D1993:F1993"/>
    <mergeCell ref="G1993:H1993"/>
    <mergeCell ref="I1993:J1993"/>
    <mergeCell ref="K1993:L1993"/>
    <mergeCell ref="D1994:F1994"/>
    <mergeCell ref="G1994:H1994"/>
    <mergeCell ref="I1994:J1994"/>
    <mergeCell ref="K1994:L1994"/>
    <mergeCell ref="D1995:F1995"/>
    <mergeCell ref="G1995:H1995"/>
    <mergeCell ref="I1995:J1995"/>
    <mergeCell ref="K1995:L1995"/>
    <mergeCell ref="D1996:F1996"/>
    <mergeCell ref="G1996:H1996"/>
    <mergeCell ref="I1996:J1996"/>
    <mergeCell ref="K1996:L1996"/>
    <mergeCell ref="D1997:F1997"/>
    <mergeCell ref="G1997:H1997"/>
    <mergeCell ref="I1997:J1997"/>
    <mergeCell ref="K1997:L1997"/>
    <mergeCell ref="D1998:F1998"/>
    <mergeCell ref="G1998:H1998"/>
    <mergeCell ref="I1998:J1998"/>
    <mergeCell ref="K1998:L1998"/>
    <mergeCell ref="B2000:C2000"/>
    <mergeCell ref="D2002:E2002"/>
    <mergeCell ref="F2002:G2002"/>
    <mergeCell ref="H2002:I2002"/>
    <mergeCell ref="J2002:K2002"/>
    <mergeCell ref="D2003:E2003"/>
    <mergeCell ref="F2003:G2003"/>
    <mergeCell ref="H2003:I2003"/>
    <mergeCell ref="J2003:K2003"/>
    <mergeCell ref="D2004:E2004"/>
    <mergeCell ref="F2004:G2004"/>
    <mergeCell ref="H2004:I2004"/>
    <mergeCell ref="J2004:K2004"/>
    <mergeCell ref="B2006:C2006"/>
    <mergeCell ref="D2008:E2008"/>
    <mergeCell ref="F2008:G2008"/>
    <mergeCell ref="H2008:I2008"/>
    <mergeCell ref="J2008:K2008"/>
    <mergeCell ref="D2009:E2009"/>
    <mergeCell ref="F2009:G2009"/>
    <mergeCell ref="H2009:I2009"/>
    <mergeCell ref="J2009:K2009"/>
    <mergeCell ref="D2010:E2010"/>
    <mergeCell ref="F2010:G2010"/>
    <mergeCell ref="H2010:I2010"/>
    <mergeCell ref="J2010:K2010"/>
    <mergeCell ref="B2012:C2012"/>
    <mergeCell ref="E2014:F2014"/>
    <mergeCell ref="G2014:H2014"/>
    <mergeCell ref="I2014:J2014"/>
    <mergeCell ref="E2015:F2015"/>
    <mergeCell ref="G2015:H2015"/>
    <mergeCell ref="I2015:J2015"/>
    <mergeCell ref="E2016:F2016"/>
    <mergeCell ref="G2016:H2016"/>
    <mergeCell ref="I2016:J2016"/>
    <mergeCell ref="E2017:F2017"/>
    <mergeCell ref="G2017:H2017"/>
    <mergeCell ref="I2017:J2017"/>
    <mergeCell ref="E2018:F2018"/>
    <mergeCell ref="G2018:H2018"/>
    <mergeCell ref="I2018:J2018"/>
    <mergeCell ref="B2020:C2020"/>
    <mergeCell ref="D2022:E2022"/>
    <mergeCell ref="F2022:G2022"/>
    <mergeCell ref="H2022:I2022"/>
    <mergeCell ref="J2022:K2022"/>
    <mergeCell ref="D2023:E2023"/>
    <mergeCell ref="F2023:G2023"/>
    <mergeCell ref="H2023:I2023"/>
    <mergeCell ref="J2023:K2023"/>
    <mergeCell ref="D2024:E2024"/>
    <mergeCell ref="F2024:G2024"/>
    <mergeCell ref="H2024:I2024"/>
    <mergeCell ref="J2024:K2024"/>
    <mergeCell ref="D2025:E2025"/>
    <mergeCell ref="F2025:G2025"/>
    <mergeCell ref="H2025:I2025"/>
    <mergeCell ref="J2025:K2025"/>
    <mergeCell ref="B2027:C2027"/>
    <mergeCell ref="F2029:G2029"/>
    <mergeCell ref="H2029:I2029"/>
    <mergeCell ref="F2030:G2030"/>
    <mergeCell ref="H2030:I2030"/>
    <mergeCell ref="F2031:G2031"/>
    <mergeCell ref="H2031:I2031"/>
    <mergeCell ref="B2033:C2033"/>
    <mergeCell ref="E2035:F2035"/>
    <mergeCell ref="G2035:H2035"/>
    <mergeCell ref="I2035:J2035"/>
    <mergeCell ref="E2036:F2036"/>
    <mergeCell ref="G2036:H2036"/>
    <mergeCell ref="I2036:J2036"/>
    <mergeCell ref="E2037:F2037"/>
    <mergeCell ref="G2037:H2037"/>
    <mergeCell ref="I2037:J2037"/>
    <mergeCell ref="B2039:C2039"/>
    <mergeCell ref="D2041:E2041"/>
    <mergeCell ref="F2041:G2041"/>
    <mergeCell ref="I2041:J2041"/>
    <mergeCell ref="D2042:E2042"/>
    <mergeCell ref="F2042:G2042"/>
    <mergeCell ref="I2042:J2042"/>
    <mergeCell ref="D2043:E2043"/>
    <mergeCell ref="F2043:G2043"/>
    <mergeCell ref="I2043:J2043"/>
    <mergeCell ref="B2045:C2045"/>
    <mergeCell ref="F2047:G2047"/>
    <mergeCell ref="H2047:I2047"/>
    <mergeCell ref="F2048:G2048"/>
    <mergeCell ref="H2048:I2048"/>
    <mergeCell ref="F2049:G2049"/>
    <mergeCell ref="H2049:I2049"/>
    <mergeCell ref="B2051:C2051"/>
    <mergeCell ref="F2053:G2053"/>
    <mergeCell ref="H2053:I2053"/>
    <mergeCell ref="F2054:G2054"/>
    <mergeCell ref="H2054:I2054"/>
    <mergeCell ref="B2056:C2056"/>
    <mergeCell ref="D2058:E2058"/>
    <mergeCell ref="F2058:G2058"/>
    <mergeCell ref="H2058:I2058"/>
    <mergeCell ref="J2058:K2058"/>
    <mergeCell ref="D2059:E2059"/>
    <mergeCell ref="F2059:G2059"/>
    <mergeCell ref="H2059:I2059"/>
    <mergeCell ref="J2059:K2059"/>
    <mergeCell ref="D2060:E2060"/>
    <mergeCell ref="F2060:G2060"/>
    <mergeCell ref="H2060:I2060"/>
    <mergeCell ref="J2060:K2060"/>
    <mergeCell ref="B2062:C2062"/>
    <mergeCell ref="E2064:F2064"/>
    <mergeCell ref="G2064:H2064"/>
    <mergeCell ref="I2064:J2064"/>
    <mergeCell ref="E2065:F2065"/>
    <mergeCell ref="G2065:H2065"/>
    <mergeCell ref="I2065:J2065"/>
    <mergeCell ref="E2066:F2066"/>
    <mergeCell ref="G2066:H2066"/>
    <mergeCell ref="I2066:J2066"/>
    <mergeCell ref="B2068:C2068"/>
    <mergeCell ref="D2070:E2070"/>
    <mergeCell ref="F2070:G2070"/>
    <mergeCell ref="H2070:I2070"/>
    <mergeCell ref="J2070:K2070"/>
    <mergeCell ref="D2071:E2071"/>
    <mergeCell ref="F2071:G2071"/>
    <mergeCell ref="H2071:I2071"/>
    <mergeCell ref="J2071:K2071"/>
    <mergeCell ref="D2072:E2072"/>
    <mergeCell ref="F2072:G2072"/>
    <mergeCell ref="H2072:I2072"/>
    <mergeCell ref="J2072:K2072"/>
    <mergeCell ref="D2073:E2073"/>
    <mergeCell ref="F2073:G2073"/>
    <mergeCell ref="H2073:I2073"/>
    <mergeCell ref="J2073:K2073"/>
    <mergeCell ref="D2074:E2074"/>
    <mergeCell ref="F2074:G2074"/>
    <mergeCell ref="H2074:I2074"/>
    <mergeCell ref="J2074:K2074"/>
    <mergeCell ref="D2075:E2075"/>
    <mergeCell ref="F2075:G2075"/>
    <mergeCell ref="H2075:I2075"/>
    <mergeCell ref="J2075:K2075"/>
    <mergeCell ref="D2076:E2076"/>
    <mergeCell ref="F2076:G2076"/>
    <mergeCell ref="H2076:I2076"/>
    <mergeCell ref="J2076:K2076"/>
    <mergeCell ref="B2078:C2078"/>
    <mergeCell ref="F2080:G2080"/>
    <mergeCell ref="H2080:I2080"/>
    <mergeCell ref="F2081:G2081"/>
    <mergeCell ref="H2081:I2081"/>
    <mergeCell ref="F2082:G2082"/>
    <mergeCell ref="H2082:I2082"/>
    <mergeCell ref="B2084:C2084"/>
    <mergeCell ref="F2086:G2086"/>
    <mergeCell ref="H2086:I2086"/>
    <mergeCell ref="F2087:G2087"/>
    <mergeCell ref="H2087:I2087"/>
    <mergeCell ref="F2088:G2088"/>
    <mergeCell ref="H2088:I2088"/>
    <mergeCell ref="F2089:G2089"/>
    <mergeCell ref="H2089:I2089"/>
    <mergeCell ref="F2090:G2090"/>
    <mergeCell ref="H2090:I2090"/>
    <mergeCell ref="F2091:G2091"/>
    <mergeCell ref="H2091:I2091"/>
    <mergeCell ref="F2092:G2092"/>
    <mergeCell ref="H2092:I2092"/>
    <mergeCell ref="F2093:G2093"/>
    <mergeCell ref="H2093:I2093"/>
    <mergeCell ref="F2094:G2094"/>
    <mergeCell ref="H2094:I2094"/>
    <mergeCell ref="F2095:G2095"/>
    <mergeCell ref="H2095:I2095"/>
    <mergeCell ref="F2096:G2096"/>
    <mergeCell ref="H2096:I2096"/>
    <mergeCell ref="F2097:G2097"/>
    <mergeCell ref="H2097:I2097"/>
    <mergeCell ref="F2098:G2098"/>
    <mergeCell ref="H2098:I2098"/>
    <mergeCell ref="F2099:G2099"/>
    <mergeCell ref="H2099:I2099"/>
    <mergeCell ref="F2100:G2100"/>
    <mergeCell ref="H2100:I2100"/>
    <mergeCell ref="F2101:G2101"/>
    <mergeCell ref="H2101:I2101"/>
    <mergeCell ref="F2102:G2102"/>
    <mergeCell ref="H2102:I2102"/>
    <mergeCell ref="F2103:G2103"/>
    <mergeCell ref="H2103:I2103"/>
    <mergeCell ref="F2104:G2104"/>
    <mergeCell ref="H2104:I2104"/>
    <mergeCell ref="F2105:G2105"/>
    <mergeCell ref="H2105:I2105"/>
    <mergeCell ref="F2106:G2106"/>
    <mergeCell ref="H2106:I2106"/>
    <mergeCell ref="F2107:G2107"/>
    <mergeCell ref="H2107:I2107"/>
    <mergeCell ref="F2108:G2108"/>
    <mergeCell ref="H2108:I2108"/>
    <mergeCell ref="F2109:G2109"/>
    <mergeCell ref="H2109:I2109"/>
    <mergeCell ref="F2110:G2110"/>
    <mergeCell ref="H2110:I2110"/>
    <mergeCell ref="F2111:G2111"/>
    <mergeCell ref="H2111:I2111"/>
    <mergeCell ref="F2112:G2112"/>
    <mergeCell ref="H2112:I2112"/>
    <mergeCell ref="F2113:G2113"/>
    <mergeCell ref="H2113:I2113"/>
    <mergeCell ref="F2114:G2114"/>
    <mergeCell ref="H2114:I2114"/>
    <mergeCell ref="F2115:G2115"/>
    <mergeCell ref="H2115:I2115"/>
    <mergeCell ref="F2116:G2116"/>
    <mergeCell ref="H2116:I2116"/>
    <mergeCell ref="F2117:G2117"/>
    <mergeCell ref="H2117:I2117"/>
    <mergeCell ref="F2118:G2118"/>
    <mergeCell ref="H2118:I2118"/>
    <mergeCell ref="F2119:G2119"/>
    <mergeCell ref="H2119:I2119"/>
    <mergeCell ref="F2120:G2120"/>
    <mergeCell ref="H2120:I2120"/>
    <mergeCell ref="F2121:G2121"/>
    <mergeCell ref="H2121:I2121"/>
    <mergeCell ref="F2122:G2122"/>
    <mergeCell ref="H2122:I2122"/>
    <mergeCell ref="F2123:G2123"/>
    <mergeCell ref="H2123:I2123"/>
    <mergeCell ref="F2124:G2124"/>
    <mergeCell ref="H2124:I2124"/>
    <mergeCell ref="F2125:G2125"/>
    <mergeCell ref="H2125:I2125"/>
    <mergeCell ref="F2126:G2126"/>
    <mergeCell ref="H2126:I2126"/>
    <mergeCell ref="F2127:G2127"/>
    <mergeCell ref="H2127:I2127"/>
    <mergeCell ref="F2128:G2128"/>
    <mergeCell ref="H2128:I2128"/>
    <mergeCell ref="F2129:G2129"/>
    <mergeCell ref="H2129:I2129"/>
    <mergeCell ref="F2130:G2130"/>
    <mergeCell ref="H2130:I2130"/>
    <mergeCell ref="F2131:G2131"/>
    <mergeCell ref="H2131:I2131"/>
    <mergeCell ref="F2132:G2132"/>
    <mergeCell ref="H2132:I2132"/>
    <mergeCell ref="F2133:G2133"/>
    <mergeCell ref="H2133:I2133"/>
    <mergeCell ref="F2134:G2134"/>
    <mergeCell ref="H2134:I2134"/>
    <mergeCell ref="F2135:G2135"/>
    <mergeCell ref="H2135:I2135"/>
    <mergeCell ref="F2136:G2136"/>
    <mergeCell ref="H2136:I2136"/>
    <mergeCell ref="F2137:G2137"/>
    <mergeCell ref="H2137:I2137"/>
    <mergeCell ref="F2138:G2138"/>
    <mergeCell ref="H2138:I2138"/>
    <mergeCell ref="F2139:G2139"/>
    <mergeCell ref="H2139:I2139"/>
    <mergeCell ref="F2140:G2140"/>
    <mergeCell ref="H2140:I2140"/>
    <mergeCell ref="F2141:G2141"/>
    <mergeCell ref="H2141:I2141"/>
    <mergeCell ref="F2142:G2142"/>
    <mergeCell ref="H2142:I2142"/>
    <mergeCell ref="F2143:G2143"/>
    <mergeCell ref="H2143:I2143"/>
    <mergeCell ref="F2144:G2144"/>
    <mergeCell ref="H2144:I2144"/>
    <mergeCell ref="F2145:G2145"/>
    <mergeCell ref="H2145:I2145"/>
    <mergeCell ref="F2146:G2146"/>
    <mergeCell ref="H2146:I2146"/>
    <mergeCell ref="F2147:G2147"/>
    <mergeCell ref="H2147:I2147"/>
    <mergeCell ref="F2148:G2148"/>
    <mergeCell ref="H2148:I2148"/>
    <mergeCell ref="F2149:G2149"/>
    <mergeCell ref="H2149:I2149"/>
    <mergeCell ref="F2150:G2150"/>
    <mergeCell ref="H2150:I2150"/>
    <mergeCell ref="F2151:G2151"/>
    <mergeCell ref="H2151:I2151"/>
    <mergeCell ref="F2152:G2152"/>
    <mergeCell ref="H2152:I2152"/>
    <mergeCell ref="F2153:G2153"/>
    <mergeCell ref="H2153:I2153"/>
    <mergeCell ref="F2154:G2154"/>
    <mergeCell ref="H2154:I2154"/>
    <mergeCell ref="F2155:G2155"/>
    <mergeCell ref="H2155:I2155"/>
    <mergeCell ref="F2156:G2156"/>
    <mergeCell ref="H2156:I2156"/>
    <mergeCell ref="F2157:G2157"/>
    <mergeCell ref="H2157:I2157"/>
    <mergeCell ref="F2158:G2158"/>
    <mergeCell ref="H2158:I2158"/>
    <mergeCell ref="F2159:G2159"/>
    <mergeCell ref="H2159:I2159"/>
    <mergeCell ref="F2160:G2160"/>
    <mergeCell ref="H2160:I2160"/>
    <mergeCell ref="F2161:G2161"/>
    <mergeCell ref="H2161:I2161"/>
    <mergeCell ref="F2162:G2162"/>
    <mergeCell ref="H2162:I2162"/>
    <mergeCell ref="F2163:G2163"/>
    <mergeCell ref="H2163:I2163"/>
    <mergeCell ref="F2164:G2164"/>
    <mergeCell ref="H2164:I2164"/>
    <mergeCell ref="F2165:G2165"/>
    <mergeCell ref="H2165:I2165"/>
    <mergeCell ref="F2166:G2166"/>
    <mergeCell ref="H2166:I2166"/>
    <mergeCell ref="F2167:G2167"/>
    <mergeCell ref="H2167:I2167"/>
    <mergeCell ref="F2168:G2168"/>
    <mergeCell ref="H2168:I2168"/>
    <mergeCell ref="F2169:G2169"/>
    <mergeCell ref="H2169:I2169"/>
    <mergeCell ref="F2170:G2170"/>
    <mergeCell ref="H2170:I2170"/>
    <mergeCell ref="F2171:G2171"/>
    <mergeCell ref="H2171:I2171"/>
    <mergeCell ref="F2172:G2172"/>
    <mergeCell ref="H2172:I2172"/>
    <mergeCell ref="F2173:G2173"/>
    <mergeCell ref="H2173:I2173"/>
    <mergeCell ref="F2174:G2174"/>
    <mergeCell ref="H2174:I2174"/>
    <mergeCell ref="F2175:G2175"/>
    <mergeCell ref="H2175:I2175"/>
    <mergeCell ref="F2176:G2176"/>
    <mergeCell ref="H2176:I2176"/>
    <mergeCell ref="F2177:G2177"/>
    <mergeCell ref="H2177:I2177"/>
    <mergeCell ref="F2178:G2178"/>
    <mergeCell ref="H2178:I217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A10" sqref="A10:IV10"/>
    </sheetView>
  </sheetViews>
  <sheetFormatPr defaultColWidth="9.140625" defaultRowHeight="12.75"/>
  <cols>
    <col min="1" max="1" width="5.140625" style="0" customWidth="1"/>
    <col min="2" max="2" width="11.140625" style="0" customWidth="1"/>
    <col min="3" max="3" width="24.8515625" style="158" customWidth="1"/>
    <col min="4" max="4" width="27.8515625" style="158" customWidth="1"/>
    <col min="5" max="5" width="12.28125" style="128" customWidth="1"/>
    <col min="6" max="6" width="14.421875" style="128" customWidth="1"/>
    <col min="7" max="7" width="31.57421875" style="85" customWidth="1"/>
    <col min="8" max="8" width="16.140625" style="0" customWidth="1"/>
    <col min="9" max="9" width="17.7109375" style="0" customWidth="1"/>
    <col min="11" max="12" width="11.28125" style="0" bestFit="1" customWidth="1"/>
  </cols>
  <sheetData>
    <row r="1" spans="1:4" ht="54" customHeight="1">
      <c r="A1" s="175" t="s">
        <v>3382</v>
      </c>
      <c r="B1" s="176"/>
      <c r="C1" s="176"/>
      <c r="D1" s="177"/>
    </row>
    <row r="2" spans="1:8" ht="15">
      <c r="A2" s="159" t="s">
        <v>3354</v>
      </c>
      <c r="B2" s="159" t="s">
        <v>96</v>
      </c>
      <c r="C2" s="160" t="s">
        <v>2191</v>
      </c>
      <c r="D2" s="160" t="s">
        <v>3250</v>
      </c>
      <c r="E2" s="161">
        <v>150000</v>
      </c>
      <c r="F2" s="163">
        <v>90000</v>
      </c>
      <c r="G2" s="178" t="s">
        <v>3375</v>
      </c>
      <c r="H2" s="84"/>
    </row>
    <row r="3" spans="1:8" ht="15">
      <c r="A3" s="159" t="s">
        <v>3369</v>
      </c>
      <c r="B3" s="159" t="s">
        <v>1550</v>
      </c>
      <c r="C3" s="160" t="s">
        <v>2617</v>
      </c>
      <c r="D3" s="160" t="s">
        <v>3259</v>
      </c>
      <c r="E3" s="161">
        <v>800000</v>
      </c>
      <c r="F3" s="163">
        <v>1087359</v>
      </c>
      <c r="G3" s="178" t="s">
        <v>3376</v>
      </c>
      <c r="H3" s="84"/>
    </row>
    <row r="4" spans="1:8" ht="17.25" customHeight="1">
      <c r="A4" s="159" t="s">
        <v>3370</v>
      </c>
      <c r="B4" s="159" t="s">
        <v>1560</v>
      </c>
      <c r="C4" s="160" t="s">
        <v>2622</v>
      </c>
      <c r="D4" s="160" t="s">
        <v>3239</v>
      </c>
      <c r="E4" s="161">
        <v>370000</v>
      </c>
      <c r="F4" s="163">
        <v>370000</v>
      </c>
      <c r="G4" s="178" t="s">
        <v>3377</v>
      </c>
      <c r="H4" s="84"/>
    </row>
    <row r="5" spans="1:8" ht="15">
      <c r="A5" s="159" t="s">
        <v>3371</v>
      </c>
      <c r="B5" s="159" t="s">
        <v>1702</v>
      </c>
      <c r="C5" s="160" t="s">
        <v>3313</v>
      </c>
      <c r="D5" s="160" t="s">
        <v>3239</v>
      </c>
      <c r="E5" s="161">
        <v>380000</v>
      </c>
      <c r="F5" s="163">
        <v>380000</v>
      </c>
      <c r="G5" s="178" t="s">
        <v>3378</v>
      </c>
      <c r="H5" s="84"/>
    </row>
    <row r="6" spans="1:8" ht="15">
      <c r="A6" s="159" t="s">
        <v>3372</v>
      </c>
      <c r="B6" s="159" t="s">
        <v>1486</v>
      </c>
      <c r="C6" s="160" t="s">
        <v>2580</v>
      </c>
      <c r="D6" s="160" t="s">
        <v>3246</v>
      </c>
      <c r="E6" s="161">
        <v>385000</v>
      </c>
      <c r="F6" s="163">
        <v>200000</v>
      </c>
      <c r="G6" s="178" t="s">
        <v>3379</v>
      </c>
      <c r="H6" s="84"/>
    </row>
    <row r="7" spans="1:8" ht="15">
      <c r="A7" s="159" t="s">
        <v>3373</v>
      </c>
      <c r="B7" s="159" t="s">
        <v>1216</v>
      </c>
      <c r="C7" s="160" t="s">
        <v>2573</v>
      </c>
      <c r="D7" s="160" t="s">
        <v>3237</v>
      </c>
      <c r="E7" s="161">
        <v>100000</v>
      </c>
      <c r="F7" s="163">
        <v>100000</v>
      </c>
      <c r="G7" s="178" t="s">
        <v>3380</v>
      </c>
      <c r="H7" s="84"/>
    </row>
    <row r="8" spans="1:12" ht="15">
      <c r="A8" s="159" t="s">
        <v>3374</v>
      </c>
      <c r="B8" s="159" t="s">
        <v>1626</v>
      </c>
      <c r="C8" s="160" t="s">
        <v>2766</v>
      </c>
      <c r="D8" s="160" t="s">
        <v>3250</v>
      </c>
      <c r="E8" s="161">
        <v>220000</v>
      </c>
      <c r="F8" s="163">
        <v>220000</v>
      </c>
      <c r="G8" s="178" t="s">
        <v>3381</v>
      </c>
      <c r="H8" s="84"/>
      <c r="K8" s="162"/>
      <c r="L8" s="162"/>
    </row>
    <row r="9" spans="1:6" ht="15">
      <c r="A9" s="164"/>
      <c r="B9" s="164"/>
      <c r="C9" s="165"/>
      <c r="D9" s="165"/>
      <c r="E9" s="166"/>
      <c r="F9" s="163">
        <f>SUM(F2:F8)</f>
        <v>2447359</v>
      </c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70" r:id="rId1"/>
  <headerFooter alignWithMargins="0">
    <oddHeader>&amp;CALLEGATO A) AL DECRETO DI MODIFICA DEL PIANO 2016 FVG
N. 1870/2016
</oddHeader>
    <oddFooter>&amp;Cpag. &amp;P di pag.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Contento Rita</dc:creator>
  <cp:keywords/>
  <dc:description/>
  <cp:lastModifiedBy>Contento Rita</cp:lastModifiedBy>
  <cp:lastPrinted>2018-05-28T10:48:27Z</cp:lastPrinted>
  <dcterms:created xsi:type="dcterms:W3CDTF">2016-03-04T14:19:18Z</dcterms:created>
  <dcterms:modified xsi:type="dcterms:W3CDTF">2019-04-12T12:33:40Z</dcterms:modified>
  <cp:category/>
  <cp:version/>
  <cp:contentType/>
  <cp:contentStatus/>
</cp:coreProperties>
</file>