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workbookProtection lockStructure="1"/>
  <bookViews>
    <workbookView xWindow="32767" yWindow="32767" windowWidth="22149" windowHeight="11949" activeTab="0"/>
  </bookViews>
  <sheets>
    <sheet name="Azione TS1" sheetId="1" r:id="rId1"/>
    <sheet name="Dati" sheetId="2" state="hidden" r:id="rId2"/>
    <sheet name="Elenchi" sheetId="3" state="hidden" r:id="rId3"/>
  </sheets>
  <definedNames>
    <definedName name="_94250047134" localSheetId="1">'Dati'!$A$1:$C$5</definedName>
    <definedName name="_xlnm.Print_Area" localSheetId="0">'Azione TS1'!$A$1:$E$40</definedName>
    <definedName name="BarCode">'Azione TS1'!$B$7</definedName>
    <definedName name="cod_bpol_finale">'Azione TS1'!$D$8</definedName>
    <definedName name="cod_bpol_iniziale">'Azione TS1'!$B$8</definedName>
    <definedName name="nDati">'Dati'!$A$1:$C$9</definedName>
    <definedName name="note">'Azione TS1'!$A$28</definedName>
    <definedName name="Spesa_062018">'Azione TS1'!$B$17</definedName>
    <definedName name="Spesa_062019">'Azione TS1'!$B$18</definedName>
    <definedName name="Spesa_062020">'Azione TS1'!$B$19</definedName>
    <definedName name="Spesa_062021">'Azione TS1'!$B$20</definedName>
    <definedName name="Spesa_062022">'Azione TS1'!$B$21</definedName>
    <definedName name="Spesa_062023">'Azione TS1'!$B$24</definedName>
    <definedName name="Spesa_122018">'Azione TS1'!$C$17</definedName>
    <definedName name="Spesa_122019">'Azione TS1'!$C$18</definedName>
    <definedName name="Spesa_122020">'Azione TS1'!$C$19</definedName>
    <definedName name="Spesa_122021">'Azione TS1'!$C$20</definedName>
    <definedName name="Spesa_122022">'Azione TS1'!$C$21</definedName>
    <definedName name="Spesa_122023">'Azione TS1'!$C$24</definedName>
  </definedNames>
  <calcPr fullCalcOnLoad="1"/>
</workbook>
</file>

<file path=xl/sharedStrings.xml><?xml version="1.0" encoding="utf-8"?>
<sst xmlns="http://schemas.openxmlformats.org/spreadsheetml/2006/main" count="77" uniqueCount="77">
  <si>
    <t>REGIONE AUTONOMA FRIULI VENEZIA GIULIA</t>
  </si>
  <si>
    <t>PROGRAMMA DI SVILUPPO RURALE 2014-2020 - SCHEDA RACCOLTA DATI DI MONITORAGGIO FINANZIARIO E FISICO</t>
  </si>
  <si>
    <t>SEZIONE I - DATI DOMANDA</t>
  </si>
  <si>
    <t>TIPO DI INTERVENTO</t>
  </si>
  <si>
    <t>ACCESSO PSR</t>
  </si>
  <si>
    <t>DOMANDA DI SOSTEGNO N. BARCODE</t>
  </si>
  <si>
    <t>SEZIONE II - DATI BENEFICIARIO</t>
  </si>
  <si>
    <t>DENOMINAZIONE AZIENDA</t>
  </si>
  <si>
    <t>CUAA</t>
  </si>
  <si>
    <t>SEZIONE III - DATI FINANZIARI</t>
  </si>
  <si>
    <t xml:space="preserve">SPESA SOSTENUTA E LIQUIDATA NEL SEMESTRE DI RIFERIMENTO </t>
  </si>
  <si>
    <t>NOTE</t>
  </si>
  <si>
    <t xml:space="preserve">SPESA SOSTENUTA E LIQUIDATA CUMULATA </t>
  </si>
  <si>
    <t>SEZIONE IV - DATI FISICI</t>
  </si>
  <si>
    <t>Indicatore fisico (valorizzare il pertinente indicatore)</t>
  </si>
  <si>
    <t>SEZIONE V - DICHIARAZIONI</t>
  </si>
  <si>
    <t>Si dichiara che i dati indicati nella presente scheda corrispondono a spese sostenute e liquidate, nel periodo di riferimento, relative all'operazione proposta e ammessa a finanziamento, dalla Regione autonoma Friuli Venezia Giulia, a seguito della presentazione della domanda di sostegno indicata nella sezione I.</t>
  </si>
  <si>
    <t>valore finale a conclusione progetto</t>
  </si>
  <si>
    <t>inviare tramite PEC a:</t>
  </si>
  <si>
    <t>INDIVIDUALE</t>
  </si>
  <si>
    <t>gennaio - giugno</t>
  </si>
  <si>
    <t>luglio - dicembre</t>
  </si>
  <si>
    <t>Importo 2018</t>
  </si>
  <si>
    <t>Importo 2019</t>
  </si>
  <si>
    <t>Importo 2020</t>
  </si>
  <si>
    <t>Importo 2021</t>
  </si>
  <si>
    <t>Importo 2022</t>
  </si>
  <si>
    <t>Importo 2023</t>
  </si>
  <si>
    <t>totale</t>
  </si>
  <si>
    <t>luogo</t>
  </si>
  <si>
    <t xml:space="preserve">Posti di lavoro creati (personale dipendente a tempo indeterminato assunto successivamente alla domanda di sostegno espresso in ETP - Equivalenti Tempo Pieno) </t>
  </si>
  <si>
    <t>data (gg/mm/aaaa)</t>
  </si>
  <si>
    <t>impianti FER</t>
  </si>
  <si>
    <t>solari-termici e fotovoltaici</t>
  </si>
  <si>
    <t>biomassa</t>
  </si>
  <si>
    <t>digestione anaerobica</t>
  </si>
  <si>
    <t>recupero termico</t>
  </si>
  <si>
    <t>trigenerazione</t>
  </si>
  <si>
    <t>microeolici</t>
  </si>
  <si>
    <t>idroelettrici</t>
  </si>
  <si>
    <t>geotermici e pompe di calore</t>
  </si>
  <si>
    <t>19.2.1</t>
  </si>
  <si>
    <t>Importo 2024</t>
  </si>
  <si>
    <t>Importo 2025</t>
  </si>
  <si>
    <t xml:space="preserve">galcarso@pec.it </t>
  </si>
  <si>
    <t>Posti letto creati  (numero)</t>
  </si>
  <si>
    <t>Allestimento/riqualificazione di locali (numero)</t>
  </si>
  <si>
    <t>Allestimento/riqualificazione di locali (tipologia)</t>
  </si>
  <si>
    <t>Produzione energia da fonti rinnovabili (kWh/anno)</t>
  </si>
  <si>
    <t>Produzione energia da fonti rinnovabili (tipologia)</t>
  </si>
  <si>
    <t>04250077981</t>
  </si>
  <si>
    <t>BLSNNA74B64L424T</t>
  </si>
  <si>
    <t>BLASEVICH ANNA</t>
  </si>
  <si>
    <t>04250291004</t>
  </si>
  <si>
    <t>00395790314</t>
  </si>
  <si>
    <t>CASTELVECCHIO - SOCIETA' AGRICOLA - A R.L.</t>
  </si>
  <si>
    <t>04250078229</t>
  </si>
  <si>
    <t>DRZDNL83B23L424N</t>
  </si>
  <si>
    <t>DRUZINA DANIEL</t>
  </si>
  <si>
    <t>04250079862</t>
  </si>
  <si>
    <t>FRNPLR87P53L424C</t>
  </si>
  <si>
    <t>FRANCO PILAR</t>
  </si>
  <si>
    <t>04250077155</t>
  </si>
  <si>
    <t>01336230329</t>
  </si>
  <si>
    <t>LA CASA DI CATERINA S.R.L.</t>
  </si>
  <si>
    <t>04250074996</t>
  </si>
  <si>
    <t>01056830324</t>
  </si>
  <si>
    <t>LA MELAGRANA - SOCIETA' COOPERATIVA SOCIALE</t>
  </si>
  <si>
    <t>04250078872</t>
  </si>
  <si>
    <t>MRCMJZ74T26F378G</t>
  </si>
  <si>
    <t>MARUCELLI OMAR - JOZEF</t>
  </si>
  <si>
    <t>04250079292</t>
  </si>
  <si>
    <t>STNWTR68M06L424J</t>
  </si>
  <si>
    <t>STANISSA WALTER</t>
  </si>
  <si>
    <t>04250079441</t>
  </si>
  <si>
    <t>ZDRDRA64H21L424K</t>
  </si>
  <si>
    <t>ZIDARIC DARIO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</si>
</sst>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0.0"/>
    <numFmt numFmtId="166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vertical="center" wrapText="1"/>
      <protection hidden="1"/>
    </xf>
    <xf numFmtId="0" fontId="42" fillId="0" borderId="11" xfId="0" applyFont="1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 wrapText="1"/>
      <protection hidden="1"/>
    </xf>
    <xf numFmtId="0" fontId="0" fillId="0" borderId="14" xfId="0" applyBorder="1" applyAlignment="1" applyProtection="1">
      <alignment horizontal="left" vertical="center"/>
      <protection hidden="1"/>
    </xf>
    <xf numFmtId="0" fontId="0" fillId="0" borderId="15" xfId="0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horizontal="left"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42" fillId="0" borderId="0" xfId="0" applyFont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4" fontId="0" fillId="13" borderId="11" xfId="0" applyNumberFormat="1" applyFill="1" applyBorder="1" applyAlignment="1" applyProtection="1">
      <alignment vertical="center"/>
      <protection hidden="1" locked="0"/>
    </xf>
    <xf numFmtId="0" fontId="0" fillId="0" borderId="18" xfId="0" applyBorder="1" applyAlignment="1" applyProtection="1">
      <alignment vertical="center" wrapText="1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horizontal="left" vertical="center"/>
      <protection hidden="1"/>
    </xf>
    <xf numFmtId="49" fontId="45" fillId="0" borderId="11" xfId="0" applyNumberFormat="1" applyFont="1" applyBorder="1" applyAlignment="1" applyProtection="1">
      <alignment horizontal="center" vertical="center" wrapText="1"/>
      <protection hidden="1"/>
    </xf>
    <xf numFmtId="0" fontId="0" fillId="13" borderId="11" xfId="0" applyFill="1" applyBorder="1" applyAlignment="1" applyProtection="1">
      <alignment vertical="center"/>
      <protection hidden="1" locked="0"/>
    </xf>
    <xf numFmtId="0" fontId="0" fillId="0" borderId="15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165" fontId="0" fillId="13" borderId="11" xfId="0" applyNumberFormat="1" applyFont="1" applyFill="1" applyBorder="1" applyAlignment="1" applyProtection="1">
      <alignment horizontal="right" vertical="center"/>
      <protection hidden="1" locked="0"/>
    </xf>
    <xf numFmtId="14" fontId="0" fillId="13" borderId="11" xfId="0" applyNumberFormat="1" applyFill="1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horizontal="center" vertical="center"/>
      <protection hidden="1"/>
    </xf>
    <xf numFmtId="4" fontId="0" fillId="0" borderId="10" xfId="0" applyNumberFormat="1" applyFill="1" applyBorder="1" applyAlignment="1" applyProtection="1">
      <alignment horizontal="right" vertical="center" wrapText="1"/>
      <protection hidden="1"/>
    </xf>
    <xf numFmtId="0" fontId="32" fillId="0" borderId="0" xfId="0" applyFont="1" applyAlignment="1" applyProtection="1">
      <alignment/>
      <protection hidden="1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1" fontId="0" fillId="13" borderId="11" xfId="0" applyNumberFormat="1" applyFont="1" applyFill="1" applyBorder="1" applyAlignment="1" applyProtection="1">
      <alignment horizontal="right" vertical="center"/>
      <protection hidden="1" locked="0"/>
    </xf>
    <xf numFmtId="1" fontId="0" fillId="13" borderId="11" xfId="0" applyNumberFormat="1" applyFont="1" applyFill="1" applyBorder="1" applyAlignment="1" applyProtection="1">
      <alignment horizontal="right" vertical="center" wrapText="1"/>
      <protection hidden="1" locked="0"/>
    </xf>
    <xf numFmtId="0" fontId="0" fillId="0" borderId="0" xfId="0" applyFont="1" applyAlignment="1">
      <alignment/>
    </xf>
    <xf numFmtId="0" fontId="46" fillId="0" borderId="25" xfId="0" applyFont="1" applyBorder="1" applyAlignment="1" applyProtection="1">
      <alignment horizontal="center" vertical="center" wrapText="1"/>
      <protection hidden="1"/>
    </xf>
    <xf numFmtId="0" fontId="46" fillId="0" borderId="21" xfId="0" applyFont="1" applyBorder="1" applyAlignment="1" applyProtection="1">
      <alignment horizontal="center" vertical="center" wrapText="1"/>
      <protection hidden="1"/>
    </xf>
    <xf numFmtId="0" fontId="46" fillId="0" borderId="22" xfId="0" applyFont="1" applyBorder="1" applyAlignment="1" applyProtection="1">
      <alignment horizontal="center" vertical="center" wrapText="1"/>
      <protection hidden="1"/>
    </xf>
    <xf numFmtId="49" fontId="0" fillId="13" borderId="26" xfId="0" applyNumberFormat="1" applyFill="1" applyBorder="1" applyAlignment="1" applyProtection="1" quotePrefix="1">
      <alignment horizontal="left" vertical="center"/>
      <protection hidden="1" locked="0"/>
    </xf>
    <xf numFmtId="49" fontId="0" fillId="13" borderId="27" xfId="0" applyNumberFormat="1" applyFill="1" applyBorder="1" applyAlignment="1" applyProtection="1" quotePrefix="1">
      <alignment horizontal="left" vertical="center"/>
      <protection hidden="1" locked="0"/>
    </xf>
    <xf numFmtId="49" fontId="0" fillId="13" borderId="28" xfId="0" applyNumberFormat="1" applyFill="1" applyBorder="1" applyAlignment="1" applyProtection="1" quotePrefix="1">
      <alignment horizontal="left" vertical="center"/>
      <protection hidden="1" locked="0"/>
    </xf>
    <xf numFmtId="0" fontId="0" fillId="0" borderId="29" xfId="0" applyBorder="1" applyAlignment="1" applyProtection="1">
      <alignment horizontal="left" vertical="center"/>
      <protection hidden="1"/>
    </xf>
    <xf numFmtId="0" fontId="0" fillId="0" borderId="30" xfId="0" applyBorder="1" applyAlignment="1" applyProtection="1">
      <alignment horizontal="left" vertical="center"/>
      <protection hidden="1"/>
    </xf>
    <xf numFmtId="0" fontId="0" fillId="0" borderId="31" xfId="0" applyBorder="1" applyAlignment="1" applyProtection="1">
      <alignment horizontal="left" vertical="center"/>
      <protection hidden="1"/>
    </xf>
    <xf numFmtId="0" fontId="47" fillId="0" borderId="32" xfId="0" applyFont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47" fillId="0" borderId="18" xfId="0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47" fillId="0" borderId="15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47" fillId="0" borderId="35" xfId="0" applyFont="1" applyBorder="1" applyAlignment="1" applyProtection="1">
      <alignment vertical="center"/>
      <protection hidden="1"/>
    </xf>
    <xf numFmtId="0" fontId="0" fillId="0" borderId="36" xfId="0" applyBorder="1" applyAlignment="1" applyProtection="1">
      <alignment vertical="center"/>
      <protection hidden="1"/>
    </xf>
    <xf numFmtId="0" fontId="0" fillId="0" borderId="37" xfId="0" applyBorder="1" applyAlignment="1" applyProtection="1">
      <alignment vertical="center"/>
      <protection hidden="1"/>
    </xf>
    <xf numFmtId="0" fontId="47" fillId="0" borderId="32" xfId="0" applyFont="1" applyBorder="1" applyAlignment="1" applyProtection="1">
      <alignment vertical="center" wrapText="1"/>
      <protection hidden="1"/>
    </xf>
    <xf numFmtId="0" fontId="0" fillId="0" borderId="33" xfId="0" applyBorder="1" applyAlignment="1" applyProtection="1">
      <alignment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0" fontId="47" fillId="0" borderId="39" xfId="0" applyFont="1" applyBorder="1" applyAlignment="1" applyProtection="1">
      <alignment vertical="center" wrapText="1"/>
      <protection hidden="1"/>
    </xf>
    <xf numFmtId="0" fontId="47" fillId="0" borderId="40" xfId="0" applyFont="1" applyBorder="1" applyAlignment="1" applyProtection="1">
      <alignment vertical="center" wrapText="1"/>
      <protection hidden="1"/>
    </xf>
    <xf numFmtId="0" fontId="47" fillId="0" borderId="41" xfId="0" applyFont="1" applyBorder="1" applyAlignment="1" applyProtection="1">
      <alignment vertical="center" wrapText="1"/>
      <protection hidden="1"/>
    </xf>
    <xf numFmtId="0" fontId="47" fillId="0" borderId="42" xfId="0" applyFont="1" applyFill="1" applyBorder="1" applyAlignment="1" applyProtection="1">
      <alignment horizontal="center" vertical="center" wrapText="1"/>
      <protection hidden="1"/>
    </xf>
    <xf numFmtId="0" fontId="47" fillId="0" borderId="24" xfId="0" applyFont="1" applyFill="1" applyBorder="1" applyAlignment="1" applyProtection="1">
      <alignment horizontal="center" vertical="center" wrapText="1"/>
      <protection hidden="1"/>
    </xf>
    <xf numFmtId="0" fontId="47" fillId="0" borderId="17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vertical="center" wrapText="1"/>
      <protection hidden="1"/>
    </xf>
    <xf numFmtId="0" fontId="0" fillId="0" borderId="24" xfId="0" applyBorder="1" applyAlignment="1" applyProtection="1">
      <alignment vertical="center" wrapText="1"/>
      <protection hidden="1"/>
    </xf>
    <xf numFmtId="0" fontId="0" fillId="0" borderId="17" xfId="0" applyBorder="1" applyAlignment="1" applyProtection="1">
      <alignment vertical="center" wrapText="1"/>
      <protection hidden="1"/>
    </xf>
    <xf numFmtId="166" fontId="0" fillId="33" borderId="43" xfId="45" applyNumberFormat="1" applyFont="1" applyFill="1" applyBorder="1" applyAlignment="1" applyProtection="1">
      <alignment horizontal="center" vertical="center"/>
      <protection hidden="1"/>
    </xf>
    <xf numFmtId="166" fontId="0" fillId="33" borderId="44" xfId="45" applyNumberFormat="1" applyFont="1" applyFill="1" applyBorder="1" applyAlignment="1" applyProtection="1">
      <alignment horizontal="center" vertical="center"/>
      <protection hidden="1"/>
    </xf>
    <xf numFmtId="0" fontId="30" fillId="0" borderId="0" xfId="36" applyFill="1" applyBorder="1" applyAlignment="1">
      <alignment/>
    </xf>
    <xf numFmtId="0" fontId="0" fillId="0" borderId="16" xfId="0" applyBorder="1" applyAlignment="1">
      <alignment/>
    </xf>
    <xf numFmtId="0" fontId="0" fillId="0" borderId="32" xfId="0" applyBorder="1" applyAlignment="1" applyProtection="1">
      <alignment vertical="center" wrapText="1"/>
      <protection hidden="1"/>
    </xf>
    <xf numFmtId="0" fontId="0" fillId="0" borderId="33" xfId="0" applyBorder="1" applyAlignment="1" applyProtection="1">
      <alignment vertical="center" wrapText="1"/>
      <protection hidden="1"/>
    </xf>
    <xf numFmtId="0" fontId="0" fillId="0" borderId="34" xfId="0" applyBorder="1" applyAlignment="1" applyProtection="1">
      <alignment vertical="center" wrapText="1"/>
      <protection hidden="1"/>
    </xf>
    <xf numFmtId="0" fontId="0" fillId="0" borderId="45" xfId="0" applyBorder="1" applyAlignment="1" applyProtection="1">
      <alignment vertical="center" wrapText="1"/>
      <protection hidden="1"/>
    </xf>
    <xf numFmtId="0" fontId="0" fillId="0" borderId="27" xfId="0" applyBorder="1" applyAlignment="1" applyProtection="1">
      <alignment vertical="center" wrapText="1"/>
      <protection hidden="1"/>
    </xf>
    <xf numFmtId="0" fontId="0" fillId="0" borderId="38" xfId="0" applyBorder="1" applyAlignment="1" applyProtection="1">
      <alignment vertical="center" wrapText="1"/>
      <protection hidden="1"/>
    </xf>
    <xf numFmtId="0" fontId="8" fillId="0" borderId="42" xfId="0" applyFont="1" applyFill="1" applyBorder="1" applyAlignment="1" applyProtection="1">
      <alignment horizontal="left" vertical="center" wrapText="1"/>
      <protection hidden="1"/>
    </xf>
    <xf numFmtId="0" fontId="8" fillId="0" borderId="24" xfId="0" applyFont="1" applyFill="1" applyBorder="1" applyAlignment="1" applyProtection="1">
      <alignment horizontal="left" vertical="center" wrapText="1"/>
      <protection hidden="1"/>
    </xf>
    <xf numFmtId="0" fontId="8" fillId="0" borderId="46" xfId="0" applyFont="1" applyFill="1" applyBorder="1" applyAlignment="1" applyProtection="1">
      <alignment horizontal="left" vertical="center" wrapText="1"/>
      <protection hidden="1"/>
    </xf>
    <xf numFmtId="0" fontId="47" fillId="0" borderId="42" xfId="0" applyFont="1" applyBorder="1" applyAlignment="1" applyProtection="1">
      <alignment horizontal="center" vertical="center" wrapText="1"/>
      <protection hidden="1"/>
    </xf>
    <xf numFmtId="0" fontId="47" fillId="0" borderId="24" xfId="0" applyFont="1" applyBorder="1" applyAlignment="1" applyProtection="1">
      <alignment horizontal="center" vertical="center" wrapText="1"/>
      <protection hidden="1"/>
    </xf>
    <xf numFmtId="0" fontId="47" fillId="0" borderId="46" xfId="0" applyFont="1" applyBorder="1" applyAlignment="1" applyProtection="1">
      <alignment horizontal="center" vertical="center" wrapText="1"/>
      <protection hidden="1"/>
    </xf>
    <xf numFmtId="0" fontId="0" fillId="33" borderId="43" xfId="0" applyFill="1" applyBorder="1" applyAlignment="1" applyProtection="1">
      <alignment horizontal="center" vertical="center"/>
      <protection hidden="1"/>
    </xf>
    <xf numFmtId="0" fontId="0" fillId="33" borderId="44" xfId="0" applyFill="1" applyBorder="1" applyAlignment="1" applyProtection="1">
      <alignment horizontal="center" vertical="center"/>
      <protection hidden="1"/>
    </xf>
    <xf numFmtId="166" fontId="47" fillId="0" borderId="11" xfId="0" applyNumberFormat="1" applyFont="1" applyBorder="1" applyAlignment="1" applyProtection="1">
      <alignment horizontal="center" vertical="center"/>
      <protection hidden="1"/>
    </xf>
    <xf numFmtId="166" fontId="47" fillId="0" borderId="14" xfId="0" applyNumberFormat="1" applyFont="1" applyBorder="1" applyAlignment="1" applyProtection="1">
      <alignment horizontal="center" vertical="center"/>
      <protection hidden="1"/>
    </xf>
    <xf numFmtId="0" fontId="42" fillId="0" borderId="42" xfId="0" applyFont="1" applyBorder="1" applyAlignment="1" applyProtection="1">
      <alignment vertical="center" wrapText="1"/>
      <protection hidden="1"/>
    </xf>
    <xf numFmtId="0" fontId="42" fillId="0" borderId="24" xfId="0" applyFont="1" applyBorder="1" applyAlignment="1" applyProtection="1">
      <alignment vertical="center" wrapText="1"/>
      <protection hidden="1"/>
    </xf>
    <xf numFmtId="0" fontId="42" fillId="0" borderId="17" xfId="0" applyFont="1" applyBorder="1" applyAlignment="1" applyProtection="1">
      <alignment vertical="center" wrapText="1"/>
      <protection hidden="1"/>
    </xf>
    <xf numFmtId="0" fontId="0" fillId="34" borderId="45" xfId="0" applyFill="1" applyBorder="1" applyAlignment="1" applyProtection="1">
      <alignment horizontal="left" vertical="top" wrapText="1"/>
      <protection hidden="1" locked="0"/>
    </xf>
    <xf numFmtId="0" fontId="0" fillId="34" borderId="27" xfId="0" applyFill="1" applyBorder="1" applyAlignment="1" applyProtection="1">
      <alignment horizontal="left" vertical="top" wrapText="1"/>
      <protection hidden="1" locked="0"/>
    </xf>
    <xf numFmtId="0" fontId="0" fillId="34" borderId="38" xfId="0" applyFill="1" applyBorder="1" applyAlignment="1" applyProtection="1">
      <alignment horizontal="left" vertical="top" wrapText="1"/>
      <protection hidden="1" locked="0"/>
    </xf>
    <xf numFmtId="0" fontId="42" fillId="0" borderId="42" xfId="0" applyFont="1" applyFill="1" applyBorder="1" applyAlignment="1" applyProtection="1">
      <alignment horizontal="right" vertical="center" wrapText="1"/>
      <protection hidden="1"/>
    </xf>
    <xf numFmtId="0" fontId="42" fillId="0" borderId="24" xfId="0" applyFont="1" applyFill="1" applyBorder="1" applyAlignment="1" applyProtection="1">
      <alignment horizontal="right" vertical="center" wrapText="1"/>
      <protection hidden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C6E0B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FBFB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4</xdr:col>
      <xdr:colOff>885825</xdr:colOff>
      <xdr:row>0</xdr:row>
      <xdr:rowOff>571500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7658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lcarso@pec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tabSelected="1" zoomScale="110" zoomScaleNormal="110" zoomScaleSheetLayoutView="110" zoomScalePageLayoutView="0" workbookViewId="0" topLeftCell="A28">
      <selection activeCell="E37" sqref="E37"/>
    </sheetView>
  </sheetViews>
  <sheetFormatPr defaultColWidth="8.7109375" defaultRowHeight="15"/>
  <cols>
    <col min="1" max="1" width="35.421875" style="1" customWidth="1"/>
    <col min="2" max="3" width="24.8515625" style="1" customWidth="1"/>
    <col min="4" max="4" width="16.421875" style="1" customWidth="1"/>
    <col min="5" max="5" width="13.8515625" style="1" customWidth="1"/>
    <col min="6" max="6" width="8.7109375" style="1" customWidth="1"/>
    <col min="7" max="7" width="10.140625" style="1" customWidth="1"/>
    <col min="8" max="16384" width="8.7109375" style="1" customWidth="1"/>
  </cols>
  <sheetData>
    <row r="1" spans="1:5" ht="51.75" customHeight="1" thickBot="1">
      <c r="A1" s="46"/>
      <c r="B1" s="47"/>
      <c r="C1" s="47"/>
      <c r="D1" s="47"/>
      <c r="E1" s="48"/>
    </row>
    <row r="2" spans="1:5" ht="15.75">
      <c r="A2" s="49" t="s">
        <v>0</v>
      </c>
      <c r="B2" s="50"/>
      <c r="C2" s="50"/>
      <c r="D2" s="50"/>
      <c r="E2" s="51"/>
    </row>
    <row r="3" spans="1:5" ht="15.75">
      <c r="A3" s="52" t="s">
        <v>1</v>
      </c>
      <c r="B3" s="53"/>
      <c r="C3" s="53"/>
      <c r="D3" s="53"/>
      <c r="E3" s="54"/>
    </row>
    <row r="4" spans="1:5" ht="15.75" thickBot="1">
      <c r="A4" s="55"/>
      <c r="B4" s="56"/>
      <c r="C4" s="56"/>
      <c r="D4" s="56"/>
      <c r="E4" s="57"/>
    </row>
    <row r="5" spans="1:5" ht="15.75">
      <c r="A5" s="58" t="s">
        <v>2</v>
      </c>
      <c r="B5" s="59"/>
      <c r="C5" s="59"/>
      <c r="D5" s="59"/>
      <c r="E5" s="60"/>
    </row>
    <row r="6" spans="1:5" ht="14.25">
      <c r="A6" s="2" t="s">
        <v>3</v>
      </c>
      <c r="B6" s="3" t="s">
        <v>41</v>
      </c>
      <c r="C6" s="4" t="s">
        <v>4</v>
      </c>
      <c r="D6" s="3" t="s">
        <v>19</v>
      </c>
      <c r="E6" s="5"/>
    </row>
    <row r="7" spans="1:5" ht="15" thickBot="1">
      <c r="A7" s="6" t="s">
        <v>5</v>
      </c>
      <c r="B7" s="43"/>
      <c r="C7" s="44"/>
      <c r="D7" s="45"/>
      <c r="E7" s="7"/>
    </row>
    <row r="8" spans="1:5" ht="15" thickBot="1">
      <c r="A8" s="40"/>
      <c r="B8" s="41"/>
      <c r="C8" s="41"/>
      <c r="D8" s="41"/>
      <c r="E8" s="42"/>
    </row>
    <row r="9" spans="1:5" ht="22.5" customHeight="1">
      <c r="A9" s="61" t="s">
        <v>6</v>
      </c>
      <c r="B9" s="62"/>
      <c r="C9" s="62"/>
      <c r="D9" s="62"/>
      <c r="E9" s="63"/>
    </row>
    <row r="10" spans="1:5" ht="14.25">
      <c r="A10" s="2" t="s">
        <v>7</v>
      </c>
      <c r="B10" s="23" t="str">
        <f>IF(ISNA(VLOOKUP(BarCode,nDati,3,FALSE)),"inserire il numero barcode della domanda di sostegno nella sezione I",VLOOKUP(BarCode,nDati,3,FALSE))</f>
        <v>inserire il numero barcode della domanda di sostegno nella sezione I</v>
      </c>
      <c r="C10" s="24"/>
      <c r="D10" s="25"/>
      <c r="E10" s="11"/>
    </row>
    <row r="11" spans="1:5" ht="18.75" customHeight="1">
      <c r="A11" s="2" t="s">
        <v>8</v>
      </c>
      <c r="B11" s="23" t="str">
        <f>IF(ISNA(VLOOKUP(BarCode,nDati,2,FALSE)),"inserire il numero barcode della domanda di sostegno nella sezione I",VLOOKUP(BarCode,nDati,2,FALSE))</f>
        <v>inserire il numero barcode della domanda di sostegno nella sezione I</v>
      </c>
      <c r="C11" s="24"/>
      <c r="D11" s="25"/>
      <c r="E11" s="12"/>
    </row>
    <row r="12" spans="1:5" ht="15" thickBot="1">
      <c r="A12" s="6"/>
      <c r="B12" s="64"/>
      <c r="C12" s="64"/>
      <c r="D12" s="64"/>
      <c r="E12" s="65"/>
    </row>
    <row r="13" spans="1:5" ht="15" thickBot="1">
      <c r="A13" s="8"/>
      <c r="B13" s="13"/>
      <c r="C13" s="9"/>
      <c r="D13" s="9"/>
      <c r="E13" s="10"/>
    </row>
    <row r="14" spans="1:5" ht="15.75" customHeight="1">
      <c r="A14" s="66" t="s">
        <v>9</v>
      </c>
      <c r="B14" s="67"/>
      <c r="C14" s="67"/>
      <c r="D14" s="67"/>
      <c r="E14" s="68"/>
    </row>
    <row r="15" spans="1:5" ht="32.25" customHeight="1">
      <c r="A15" s="69" t="s">
        <v>10</v>
      </c>
      <c r="B15" s="70"/>
      <c r="C15" s="70"/>
      <c r="D15" s="70"/>
      <c r="E15" s="71"/>
    </row>
    <row r="16" spans="1:5" ht="14.25">
      <c r="A16" s="14"/>
      <c r="B16" s="32" t="s">
        <v>20</v>
      </c>
      <c r="C16" s="32" t="s">
        <v>21</v>
      </c>
      <c r="D16" s="91" t="s">
        <v>28</v>
      </c>
      <c r="E16" s="92"/>
    </row>
    <row r="17" spans="1:5" ht="14.25">
      <c r="A17" s="33" t="s">
        <v>22</v>
      </c>
      <c r="B17" s="15">
        <v>0</v>
      </c>
      <c r="C17" s="15">
        <v>0</v>
      </c>
      <c r="D17" s="75">
        <f>Spesa_062018+Spesa_122018</f>
        <v>0</v>
      </c>
      <c r="E17" s="76"/>
    </row>
    <row r="18" spans="1:5" ht="14.25">
      <c r="A18" s="33" t="s">
        <v>23</v>
      </c>
      <c r="B18" s="15">
        <v>0</v>
      </c>
      <c r="C18" s="15">
        <v>0</v>
      </c>
      <c r="D18" s="75">
        <f>Spesa_062019+Spesa_122019</f>
        <v>0</v>
      </c>
      <c r="E18" s="76"/>
    </row>
    <row r="19" spans="1:5" ht="14.25">
      <c r="A19" s="33" t="s">
        <v>24</v>
      </c>
      <c r="B19" s="15">
        <v>0</v>
      </c>
      <c r="C19" s="15">
        <v>0</v>
      </c>
      <c r="D19" s="75">
        <f>Spesa_062020+Spesa_122020</f>
        <v>0</v>
      </c>
      <c r="E19" s="76"/>
    </row>
    <row r="20" spans="1:5" ht="14.25">
      <c r="A20" s="33" t="s">
        <v>25</v>
      </c>
      <c r="B20" s="15">
        <v>0</v>
      </c>
      <c r="C20" s="15">
        <v>0</v>
      </c>
      <c r="D20" s="75">
        <f>Spesa_062021+Spesa_122021</f>
        <v>0</v>
      </c>
      <c r="E20" s="76"/>
    </row>
    <row r="21" spans="1:5" ht="14.25">
      <c r="A21" s="33" t="s">
        <v>26</v>
      </c>
      <c r="B21" s="15">
        <v>0</v>
      </c>
      <c r="C21" s="15">
        <v>0</v>
      </c>
      <c r="D21" s="75">
        <f>Spesa_062022+Spesa_122022</f>
        <v>0</v>
      </c>
      <c r="E21" s="76"/>
    </row>
    <row r="22" spans="1:5" ht="14.25">
      <c r="A22" s="33" t="s">
        <v>27</v>
      </c>
      <c r="B22" s="15">
        <v>0</v>
      </c>
      <c r="C22" s="15">
        <v>0</v>
      </c>
      <c r="D22" s="75">
        <f>Spesa_062022+Spesa_122022</f>
        <v>0</v>
      </c>
      <c r="E22" s="76"/>
    </row>
    <row r="23" spans="1:5" ht="14.25">
      <c r="A23" s="33" t="s">
        <v>42</v>
      </c>
      <c r="B23" s="15">
        <v>0</v>
      </c>
      <c r="C23" s="15">
        <v>0</v>
      </c>
      <c r="D23" s="75">
        <f>Spesa_062022+Spesa_122022</f>
        <v>0</v>
      </c>
      <c r="E23" s="76"/>
    </row>
    <row r="24" spans="1:5" ht="14.25">
      <c r="A24" s="33" t="s">
        <v>43</v>
      </c>
      <c r="B24" s="15">
        <v>0</v>
      </c>
      <c r="C24" s="15">
        <v>0</v>
      </c>
      <c r="D24" s="75">
        <f>Spesa_062023+Spesa_122023</f>
        <v>0</v>
      </c>
      <c r="E24" s="76"/>
    </row>
    <row r="25" spans="1:5" ht="14.25">
      <c r="A25" s="72"/>
      <c r="B25" s="73"/>
      <c r="C25" s="73"/>
      <c r="D25" s="73"/>
      <c r="E25" s="74"/>
    </row>
    <row r="26" spans="1:5" ht="24.75" customHeight="1">
      <c r="A26" s="101" t="s">
        <v>12</v>
      </c>
      <c r="B26" s="102"/>
      <c r="C26" s="102"/>
      <c r="D26" s="93">
        <f>SUM(D17:E24)</f>
        <v>0</v>
      </c>
      <c r="E26" s="94"/>
    </row>
    <row r="27" spans="1:5" ht="14.25">
      <c r="A27" s="95"/>
      <c r="B27" s="96"/>
      <c r="C27" s="96"/>
      <c r="D27" s="96"/>
      <c r="E27" s="97"/>
    </row>
    <row r="28" spans="1:5" ht="45.75" customHeight="1" thickBot="1">
      <c r="A28" s="98" t="s">
        <v>11</v>
      </c>
      <c r="B28" s="99"/>
      <c r="C28" s="99"/>
      <c r="D28" s="99"/>
      <c r="E28" s="100"/>
    </row>
    <row r="29" spans="1:5" ht="15" thickBot="1">
      <c r="A29" s="16"/>
      <c r="B29" s="17"/>
      <c r="C29" s="17"/>
      <c r="D29" s="17"/>
      <c r="E29" s="18"/>
    </row>
    <row r="30" spans="1:5" ht="15" customHeight="1">
      <c r="A30" s="66" t="s">
        <v>13</v>
      </c>
      <c r="B30" s="67"/>
      <c r="C30" s="67"/>
      <c r="D30" s="67"/>
      <c r="E30" s="68"/>
    </row>
    <row r="31" spans="1:5" ht="47.25">
      <c r="A31" s="88" t="s">
        <v>14</v>
      </c>
      <c r="B31" s="89"/>
      <c r="C31" s="89"/>
      <c r="D31" s="90"/>
      <c r="E31" s="26" t="s">
        <v>17</v>
      </c>
    </row>
    <row r="32" spans="1:5" ht="33" customHeight="1">
      <c r="A32" s="85" t="s">
        <v>30</v>
      </c>
      <c r="B32" s="86"/>
      <c r="C32" s="86"/>
      <c r="D32" s="87"/>
      <c r="E32" s="30">
        <v>0</v>
      </c>
    </row>
    <row r="33" spans="1:5" ht="35.25" customHeight="1">
      <c r="A33" s="85" t="s">
        <v>45</v>
      </c>
      <c r="B33" s="86"/>
      <c r="C33" s="86"/>
      <c r="D33" s="87"/>
      <c r="E33" s="37">
        <v>0</v>
      </c>
    </row>
    <row r="34" spans="1:5" ht="35.25" customHeight="1">
      <c r="A34" s="85" t="s">
        <v>46</v>
      </c>
      <c r="B34" s="86"/>
      <c r="C34" s="86"/>
      <c r="D34" s="87"/>
      <c r="E34" s="37">
        <v>0</v>
      </c>
    </row>
    <row r="35" spans="1:5" ht="35.25" customHeight="1">
      <c r="A35" s="85" t="s">
        <v>47</v>
      </c>
      <c r="B35" s="86"/>
      <c r="C35" s="86"/>
      <c r="D35" s="87"/>
      <c r="E35" s="37"/>
    </row>
    <row r="36" spans="1:7" ht="35.25" customHeight="1">
      <c r="A36" s="85" t="s">
        <v>48</v>
      </c>
      <c r="B36" s="86"/>
      <c r="C36" s="86"/>
      <c r="D36" s="87"/>
      <c r="E36" s="30">
        <v>0</v>
      </c>
      <c r="G36" s="36"/>
    </row>
    <row r="37" spans="1:7" ht="35.25" customHeight="1">
      <c r="A37" s="85" t="s">
        <v>49</v>
      </c>
      <c r="B37" s="86"/>
      <c r="C37" s="86"/>
      <c r="D37" s="87"/>
      <c r="E37" s="38"/>
      <c r="G37" s="36"/>
    </row>
    <row r="38" spans="1:8" ht="15" thickBot="1">
      <c r="A38" s="19"/>
      <c r="B38" s="9"/>
      <c r="C38" s="9"/>
      <c r="D38" s="9"/>
      <c r="E38" s="10"/>
      <c r="G38" s="36"/>
      <c r="H38" s="34"/>
    </row>
    <row r="39" spans="1:8" ht="15" customHeight="1">
      <c r="A39" s="66" t="s">
        <v>15</v>
      </c>
      <c r="B39" s="67"/>
      <c r="C39" s="67"/>
      <c r="D39" s="67"/>
      <c r="E39" s="68"/>
      <c r="G39" s="36"/>
      <c r="H39" s="34"/>
    </row>
    <row r="40" spans="1:8" ht="51.75" customHeight="1" thickBot="1">
      <c r="A40" s="82" t="s">
        <v>16</v>
      </c>
      <c r="B40" s="83"/>
      <c r="C40" s="83"/>
      <c r="D40" s="83"/>
      <c r="E40" s="84"/>
      <c r="G40" s="36"/>
      <c r="H40" s="34"/>
    </row>
    <row r="41" spans="1:8" ht="14.25">
      <c r="A41" s="79"/>
      <c r="B41" s="80"/>
      <c r="C41" s="80"/>
      <c r="D41" s="80"/>
      <c r="E41" s="81"/>
      <c r="G41" s="36"/>
      <c r="H41" s="34"/>
    </row>
    <row r="42" spans="1:8" ht="14.25">
      <c r="A42" s="28" t="s">
        <v>29</v>
      </c>
      <c r="B42" s="29" t="s">
        <v>31</v>
      </c>
      <c r="C42" s="20" t="s">
        <v>18</v>
      </c>
      <c r="D42" s="77" t="s">
        <v>44</v>
      </c>
      <c r="E42" s="78"/>
      <c r="G42" s="36"/>
      <c r="H42" s="34"/>
    </row>
    <row r="43" spans="1:7" ht="18" customHeight="1" thickBot="1">
      <c r="A43" s="27"/>
      <c r="B43" s="31"/>
      <c r="C43" s="21"/>
      <c r="D43" s="21"/>
      <c r="E43" s="22"/>
      <c r="G43" s="36"/>
    </row>
    <row r="44" ht="14.25">
      <c r="G44" s="36"/>
    </row>
    <row r="45" ht="14.25">
      <c r="G45" s="36"/>
    </row>
  </sheetData>
  <sheetProtection sheet="1" objects="1" scenarios="1"/>
  <mergeCells count="37">
    <mergeCell ref="D26:E26"/>
    <mergeCell ref="A27:E27"/>
    <mergeCell ref="A28:E28"/>
    <mergeCell ref="A26:C26"/>
    <mergeCell ref="D42:E42"/>
    <mergeCell ref="A30:E30"/>
    <mergeCell ref="A41:E41"/>
    <mergeCell ref="A39:E39"/>
    <mergeCell ref="A40:E40"/>
    <mergeCell ref="A33:D33"/>
    <mergeCell ref="A34:D34"/>
    <mergeCell ref="A35:D35"/>
    <mergeCell ref="A31:D31"/>
    <mergeCell ref="A36:D36"/>
    <mergeCell ref="A37:D37"/>
    <mergeCell ref="A32:D32"/>
    <mergeCell ref="A9:E9"/>
    <mergeCell ref="B12:E12"/>
    <mergeCell ref="A14:E14"/>
    <mergeCell ref="A15:E15"/>
    <mergeCell ref="A25:E25"/>
    <mergeCell ref="D19:E19"/>
    <mergeCell ref="D20:E20"/>
    <mergeCell ref="D24:E24"/>
    <mergeCell ref="D22:E22"/>
    <mergeCell ref="D23:E23"/>
    <mergeCell ref="D16:E16"/>
    <mergeCell ref="D17:E17"/>
    <mergeCell ref="D18:E18"/>
    <mergeCell ref="D21:E21"/>
    <mergeCell ref="A8:E8"/>
    <mergeCell ref="B7:D7"/>
    <mergeCell ref="A1:E1"/>
    <mergeCell ref="A2:E2"/>
    <mergeCell ref="A3:E3"/>
    <mergeCell ref="A4:E4"/>
    <mergeCell ref="A5:E5"/>
  </mergeCells>
  <dataValidations count="3">
    <dataValidation type="list" allowBlank="1" showInputMessage="1" showErrorMessage="1" sqref="B13">
      <formula1>"AREA RUALE A, AREA RURALE B, AREA RURALE C, AREA RURALE D O AREE SVANTAGGIATE"</formula1>
    </dataValidation>
    <dataValidation type="list" allowBlank="1" showInputMessage="1" showErrorMessage="1" sqref="D6">
      <formula1>"INDIVIDUALE, PACCHETTO GIOVANI, PROGETTI DI FILIERA"</formula1>
    </dataValidation>
    <dataValidation type="textLength" showInputMessage="1" showErrorMessage="1" promptTitle="Barcode" prompt="inserire il numero della domanda di sostegno oppure della domanda di variante approvata" errorTitle="Errore" error="Il numero inserito non è corretto" sqref="B7:D7">
      <formula1>11</formula1>
      <formula2>11</formula2>
    </dataValidation>
  </dataValidations>
  <hyperlinks>
    <hyperlink ref="D42" r:id="rId1" display="galcarso@pec.it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3"/>
  <ignoredErrors>
    <ignoredError sqref="D17:E17 E21 E20 E19 E18 E24 D21 D24 D18 D19 D2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18.140625" style="35" customWidth="1"/>
    <col min="2" max="2" width="20.00390625" style="35" bestFit="1" customWidth="1"/>
    <col min="3" max="3" width="63.140625" style="35" bestFit="1" customWidth="1"/>
  </cols>
  <sheetData>
    <row r="1" spans="1:3" ht="14.25">
      <c r="A1" s="39" t="s">
        <v>50</v>
      </c>
      <c r="B1" s="39" t="s">
        <v>51</v>
      </c>
      <c r="C1" s="39" t="s">
        <v>52</v>
      </c>
    </row>
    <row r="2" spans="1:3" ht="14.25">
      <c r="A2" s="39" t="s">
        <v>53</v>
      </c>
      <c r="B2" s="39" t="s">
        <v>54</v>
      </c>
      <c r="C2" s="39" t="s">
        <v>55</v>
      </c>
    </row>
    <row r="3" spans="1:3" ht="14.25">
      <c r="A3" s="39" t="s">
        <v>56</v>
      </c>
      <c r="B3" s="39" t="s">
        <v>57</v>
      </c>
      <c r="C3" s="39" t="s">
        <v>58</v>
      </c>
    </row>
    <row r="4" spans="1:3" ht="14.25">
      <c r="A4" s="39" t="s">
        <v>59</v>
      </c>
      <c r="B4" s="39" t="s">
        <v>60</v>
      </c>
      <c r="C4" s="39" t="s">
        <v>61</v>
      </c>
    </row>
    <row r="5" spans="1:3" ht="14.25">
      <c r="A5" s="39" t="s">
        <v>62</v>
      </c>
      <c r="B5" s="39" t="s">
        <v>63</v>
      </c>
      <c r="C5" s="39" t="s">
        <v>64</v>
      </c>
    </row>
    <row r="6" spans="1:3" ht="14.25">
      <c r="A6" s="39" t="s">
        <v>65</v>
      </c>
      <c r="B6" s="39" t="s">
        <v>66</v>
      </c>
      <c r="C6" s="39" t="s">
        <v>67</v>
      </c>
    </row>
    <row r="7" spans="1:3" ht="14.25">
      <c r="A7" s="39" t="s">
        <v>68</v>
      </c>
      <c r="B7" s="39" t="s">
        <v>69</v>
      </c>
      <c r="C7" s="39" t="s">
        <v>70</v>
      </c>
    </row>
    <row r="8" spans="1:3" ht="14.25">
      <c r="A8" s="39" t="s">
        <v>71</v>
      </c>
      <c r="B8" s="39" t="s">
        <v>72</v>
      </c>
      <c r="C8" s="39" t="s">
        <v>73</v>
      </c>
    </row>
    <row r="9" spans="1:3" ht="14.25">
      <c r="A9" s="39" t="s">
        <v>74</v>
      </c>
      <c r="B9" s="39" t="s">
        <v>75</v>
      </c>
      <c r="C9" s="39" t="s">
        <v>76</v>
      </c>
    </row>
    <row r="10" spans="1:3" ht="14.25">
      <c r="A10" s="36"/>
      <c r="B10" s="36"/>
      <c r="C10" s="36"/>
    </row>
    <row r="11" spans="1:3" ht="14.25">
      <c r="A11" s="36"/>
      <c r="B11" s="36"/>
      <c r="C11" s="36"/>
    </row>
    <row r="12" spans="1:3" ht="14.25">
      <c r="A12" s="36"/>
      <c r="B12" s="36"/>
      <c r="C12" s="36"/>
    </row>
    <row r="13" spans="1:3" ht="14.25">
      <c r="A13" s="36"/>
      <c r="B13" s="36"/>
      <c r="C13" s="36"/>
    </row>
    <row r="14" spans="1:3" ht="14.25">
      <c r="A14" s="36"/>
      <c r="B14" s="36"/>
      <c r="C14" s="36"/>
    </row>
    <row r="15" spans="1:3" ht="14.25">
      <c r="A15" s="36"/>
      <c r="B15" s="36"/>
      <c r="C15" s="36"/>
    </row>
    <row r="16" spans="1:3" ht="14.25">
      <c r="A16" s="36"/>
      <c r="B16" s="36"/>
      <c r="C16" s="36"/>
    </row>
    <row r="17" spans="1:3" ht="14.25">
      <c r="A17" s="36"/>
      <c r="B17" s="36"/>
      <c r="C17" s="36"/>
    </row>
    <row r="18" spans="1:3" ht="14.25">
      <c r="A18" s="36"/>
      <c r="B18" s="36"/>
      <c r="C18" s="36"/>
    </row>
    <row r="19" spans="1:3" ht="14.25">
      <c r="A19" s="36"/>
      <c r="B19" s="36"/>
      <c r="C19" s="36"/>
    </row>
    <row r="20" spans="1:3" ht="14.25">
      <c r="A20" s="36"/>
      <c r="B20" s="36"/>
      <c r="C20" s="36"/>
    </row>
    <row r="21" spans="1:3" ht="14.25">
      <c r="A21" s="36"/>
      <c r="B21" s="36"/>
      <c r="C21" s="36"/>
    </row>
    <row r="22" spans="1:3" ht="14.25">
      <c r="A22" s="36"/>
      <c r="B22" s="36"/>
      <c r="C22" s="36"/>
    </row>
    <row r="23" spans="1:3" ht="14.25">
      <c r="A23" s="36"/>
      <c r="B23" s="36"/>
      <c r="C23" s="36"/>
    </row>
    <row r="24" spans="1:3" ht="14.25">
      <c r="A24" s="36"/>
      <c r="B24" s="36"/>
      <c r="C24" s="36"/>
    </row>
    <row r="25" spans="1:3" ht="14.25">
      <c r="A25" s="36"/>
      <c r="B25" s="36"/>
      <c r="C25" s="36"/>
    </row>
    <row r="26" spans="1:3" ht="14.25">
      <c r="A26" s="36"/>
      <c r="B26" s="36"/>
      <c r="C26" s="36"/>
    </row>
    <row r="27" spans="1:3" ht="14.25">
      <c r="A27" s="36"/>
      <c r="B27" s="36"/>
      <c r="C27" s="36"/>
    </row>
    <row r="28" spans="1:3" ht="14.25">
      <c r="A28" s="36"/>
      <c r="B28" s="36"/>
      <c r="C28" s="36"/>
    </row>
    <row r="29" spans="1:3" ht="14.25">
      <c r="A29" s="36"/>
      <c r="B29" s="36"/>
      <c r="C29" s="36"/>
    </row>
    <row r="30" spans="1:3" ht="14.25">
      <c r="A30" s="36"/>
      <c r="B30" s="36"/>
      <c r="C30" s="36"/>
    </row>
  </sheetData>
  <sheetProtection/>
  <dataValidations count="1">
    <dataValidation errorStyle="warning" allowBlank="1" showInputMessage="1" showErrorMessage="1" promptTitle="Titolo inse kfhgksf" prompt=" jgfajsfg alsga&#10;afg àafsh afs&#10;af ojafj af " errorTitle="ttttt" error="hgdhcecred" sqref="E8"/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:A9"/>
    </sheetView>
  </sheetViews>
  <sheetFormatPr defaultColWidth="9.140625" defaultRowHeight="15"/>
  <cols>
    <col min="1" max="1" width="25.28125" style="0" bestFit="1" customWidth="1"/>
  </cols>
  <sheetData>
    <row r="1" ht="14.25">
      <c r="A1" t="s">
        <v>32</v>
      </c>
    </row>
    <row r="2" ht="14.25">
      <c r="A2" t="s">
        <v>33</v>
      </c>
    </row>
    <row r="3" ht="14.25">
      <c r="A3" t="s">
        <v>34</v>
      </c>
    </row>
    <row r="4" ht="14.25">
      <c r="A4" t="s">
        <v>35</v>
      </c>
    </row>
    <row r="5" ht="14.25">
      <c r="A5" t="s">
        <v>36</v>
      </c>
    </row>
    <row r="6" ht="14.25">
      <c r="A6" t="s">
        <v>37</v>
      </c>
    </row>
    <row r="7" ht="14.25">
      <c r="A7" t="s">
        <v>38</v>
      </c>
    </row>
    <row r="8" ht="14.25">
      <c r="A8" t="s">
        <v>39</v>
      </c>
    </row>
    <row r="9" ht="14.25">
      <c r="A9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2019-01-09T00:26:18Z</dcterms:created>
  <dcterms:modified xsi:type="dcterms:W3CDTF">2021-07-06T14:28:02Z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