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tabRatio="746" activeTab="0"/>
  </bookViews>
  <sheets>
    <sheet name="Coniglio_selvatico" sheetId="1" r:id="rId1"/>
  </sheets>
  <definedNames>
    <definedName name="_xlnm.Print_Area" localSheetId="0">'Coniglio_selvatico'!$A$2:$H$297</definedName>
    <definedName name="_xlnm.Print_Titles" localSheetId="0">'Coniglio_selvatico'!$2:$3</definedName>
  </definedNames>
  <calcPr fullCalcOnLoad="1"/>
</workbook>
</file>

<file path=xl/sharedStrings.xml><?xml version="1.0" encoding="utf-8"?>
<sst xmlns="http://schemas.openxmlformats.org/spreadsheetml/2006/main" count="287" uniqueCount="287">
  <si>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</si>
  <si>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</si>
  <si>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</si>
  <si>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</si>
  <si>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</si>
  <si>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</si>
  <si>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</si>
  <si>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</si>
  <si>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</si>
  <si>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</si>
  <si>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SAVOGNA</t>
  </si>
  <si>
    <t>STREGNA</t>
  </si>
  <si>
    <t>TARCENTO</t>
  </si>
  <si>
    <t>TORREANO</t>
  </si>
  <si>
    <t>TRASAGHIS</t>
  </si>
  <si>
    <t>RISERVA</t>
  </si>
  <si>
    <t>ARTEGNA</t>
  </si>
  <si>
    <t>BUJA</t>
  </si>
  <si>
    <t>CASSACCO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</si>
  <si>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</si>
  <si>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</si>
  <si>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</si>
  <si>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</si>
  <si>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</si>
  <si>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</si>
  <si>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</si>
  <si>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</si>
  <si>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</si>
  <si>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</si>
  <si>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</si>
  <si>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</si>
  <si>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</si>
  <si>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</si>
  <si>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</si>
  <si>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</si>
  <si>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</si>
  <si>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</si>
  <si>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</si>
  <si>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</si>
  <si>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</si>
  <si>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</si>
  <si>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</si>
  <si>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</si>
  <si>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</si>
  <si>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SPESSA</t>
  </si>
  <si>
    <t>ANGORIS</t>
  </si>
  <si>
    <t>RONCADA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</si>
  <si>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</si>
  <si>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</si>
  <si>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</si>
  <si>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</si>
  <si>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</si>
  <si>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</si>
  <si>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</si>
  <si>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</si>
  <si>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</si>
  <si>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</si>
  <si>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</si>
  <si>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PALMANOVA</t>
  </si>
  <si>
    <t>PASIAN DI PRATO</t>
  </si>
  <si>
    <t>PAVIA DI UDINE</t>
  </si>
  <si>
    <t>POZZUOLO DEL FRIULI</t>
  </si>
  <si>
    <t>PRADAMANO</t>
  </si>
  <si>
    <t>REMANZACCO</t>
  </si>
  <si>
    <t>SEDEGLIANO</t>
  </si>
  <si>
    <t>TRIVIGNANO UDINESE</t>
  </si>
  <si>
    <t>UDINE</t>
  </si>
  <si>
    <t>SAMMARDENCHIA UD 51</t>
  </si>
  <si>
    <t>ARBA</t>
  </si>
  <si>
    <t>ARZENE</t>
  </si>
  <si>
    <t>CASARSA DELLA DELIZIA</t>
  </si>
  <si>
    <t>CORDENONS</t>
  </si>
  <si>
    <t>FONTANAFREDDA</t>
  </si>
  <si>
    <t>ROVEREDO IN PIANO</t>
  </si>
  <si>
    <t>SPILIMBERGO</t>
  </si>
  <si>
    <t>VALVASONE</t>
  </si>
  <si>
    <t>VIVARO</t>
  </si>
  <si>
    <t>ZOPPOLA</t>
  </si>
  <si>
    <t>PADOVANELLE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</si>
  <si>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</si>
  <si>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</si>
  <si>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</si>
  <si>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</si>
  <si>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</si>
  <si>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</si>
  <si>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</si>
  <si>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</si>
  <si>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</si>
  <si>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</si>
  <si>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</si>
  <si>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CHIARMACIS UD 55</t>
  </si>
  <si>
    <t>LE MURA</t>
  </si>
  <si>
    <t>MADRISIO DI VARMO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</si>
  <si>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</si>
  <si>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</si>
  <si>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</si>
  <si>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</si>
  <si>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</si>
  <si>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</si>
  <si>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</si>
  <si>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</si>
  <si>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TORVISCOSA</t>
  </si>
  <si>
    <t>AFV ISOLA DI S.ANDREA</t>
  </si>
  <si>
    <t>AFV VALLE PANERA RIO D'ARA</t>
  </si>
  <si>
    <t>AFV VALLE NOGHERA</t>
  </si>
  <si>
    <t>AFV ISOLA DI MORGO</t>
  </si>
  <si>
    <t>AFV ISOLA DOSSI</t>
  </si>
  <si>
    <t>AFV LA MUZZANELLA</t>
  </si>
  <si>
    <t>AFV VILLA BRUNA</t>
  </si>
  <si>
    <t>AFV ANNIA MALISANA</t>
  </si>
  <si>
    <t>AFV BOSCAT</t>
  </si>
  <si>
    <t>AFV BONIFICA PANTANI</t>
  </si>
  <si>
    <t>AURISINA</t>
  </si>
  <si>
    <t>BASOVIZZA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</si>
  <si>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</si>
  <si>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</si>
  <si>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</si>
  <si>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</si>
  <si>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</si>
  <si>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</si>
  <si>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</si>
  <si>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</si>
  <si>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</si>
  <si>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</si>
  <si>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</si>
  <si>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</si>
  <si>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</si>
  <si>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SALES</t>
  </si>
  <si>
    <t>SGONICO</t>
  </si>
  <si>
    <t>VALLONE</t>
  </si>
  <si>
    <t>ZAULE</t>
  </si>
  <si>
    <t>N° soci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</si>
  <si>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</si>
  <si>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</si>
  <si>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</si>
  <si>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</si>
  <si>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</si>
  <si>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</si>
  <si>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</si>
  <si>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</si>
  <si>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</si>
  <si>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</si>
  <si>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</si>
  <si>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</si>
  <si>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</si>
  <si>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</si>
  <si>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</si>
  <si>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</si>
  <si>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</si>
  <si>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</si>
  <si>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</si>
  <si>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</si>
  <si>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</si>
  <si>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</si>
  <si>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</si>
  <si>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</si>
  <si>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</si>
  <si>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</si>
  <si>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IL FOLLETTO</t>
  </si>
  <si>
    <t>FORESTA DI AMPEZZO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</si>
  <si>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</si>
  <si>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</si>
  <si>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</si>
  <si>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</si>
  <si>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</si>
  <si>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</si>
  <si>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</si>
  <si>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</si>
  <si>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</si>
  <si>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</si>
  <si>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VENZONE</t>
  </si>
  <si>
    <t>PICCO DI MEZZODI' UD91</t>
  </si>
  <si>
    <t>TAIPANA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</si>
  <si>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</si>
  <si>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</si>
  <si>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</si>
  <si>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</si>
  <si>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</si>
  <si>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</si>
  <si>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</si>
  <si>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</si>
  <si>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</si>
  <si>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AVIANO</t>
  </si>
  <si>
    <t>BUDOIA</t>
  </si>
  <si>
    <t>CANEVA</t>
  </si>
  <si>
    <t>CAVASSO NUOVO</t>
  </si>
  <si>
    <t>FANNA</t>
  </si>
  <si>
    <t>MANIAGO</t>
  </si>
  <si>
    <t>MEDUNO</t>
  </si>
  <si>
    <t>POLCENIGO</t>
  </si>
  <si>
    <t>SEQUALS</t>
  </si>
  <si>
    <t>TRAVESIO</t>
  </si>
  <si>
    <t>SANTA LUCIA PN 10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</si>
  <si>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</si>
  <si>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</si>
  <si>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</si>
  <si>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</si>
  <si>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</si>
  <si>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</si>
  <si>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</si>
  <si>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</si>
  <si>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</si>
  <si>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</si>
  <si>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</si>
  <si>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</si>
  <si>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 xml:space="preserve">SESTO AL REGHENA </t>
  </si>
  <si>
    <t>BRAIDACURTI PN 3</t>
  </si>
  <si>
    <t>TORRATE PIZZARELLE PN 4</t>
  </si>
  <si>
    <t>BUTTRIO</t>
  </si>
  <si>
    <t>CIVIDALE DEL FRIULI</t>
  </si>
  <si>
    <t>CORNO DI ROSAZZO</t>
  </si>
  <si>
    <t>MANZANO</t>
  </si>
  <si>
    <t>PREMARIACCO</t>
  </si>
  <si>
    <t>PREPOTTO</t>
  </si>
  <si>
    <t>S.GIOVANNI AL NATISONE</t>
  </si>
  <si>
    <t>AIELLO DEL FRIULI</t>
  </si>
  <si>
    <t>AQUILEIA</t>
  </si>
  <si>
    <t>CAMPOLONGO AL TORRE</t>
  </si>
  <si>
    <t>CERVIGNANO DEL FRIULI</t>
  </si>
  <si>
    <t>CHIOPRIS-VISCONE</t>
  </si>
  <si>
    <t>CORONA</t>
  </si>
  <si>
    <t>FIUMICELLO</t>
  </si>
  <si>
    <t>GRADISCA D'ISONZO</t>
  </si>
  <si>
    <t>MARIANO</t>
  </si>
  <si>
    <t>MEDEA</t>
  </si>
  <si>
    <t>MORARO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</si>
  <si>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</si>
  <si>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</si>
  <si>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</si>
  <si>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</si>
  <si>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</si>
  <si>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</si>
  <si>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</si>
  <si>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</si>
  <si>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</si>
  <si>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</si>
  <si>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</si>
  <si>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</si>
  <si>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AI BOSCHI GO 1</t>
  </si>
  <si>
    <t>GIARINE GO 7</t>
  </si>
  <si>
    <t>LA MARCORINA GO 13</t>
  </si>
  <si>
    <t>SAN GALLO UD 34</t>
  </si>
  <si>
    <t>CA' AUSSA UD 70</t>
  </si>
  <si>
    <t>COMMENDA UD 72</t>
  </si>
  <si>
    <t>BELVEDERE PINETA UD 76</t>
  </si>
  <si>
    <t>SACILETTO UD 78</t>
  </si>
  <si>
    <t>LA FARELLA UD 81</t>
  </si>
  <si>
    <t>PRADIZIOLO UD 86</t>
  </si>
  <si>
    <t>ROMANS</t>
  </si>
  <si>
    <t>CA' TULLIO</t>
  </si>
  <si>
    <t>CA' LEONI</t>
  </si>
  <si>
    <t>Sup. agro-silvo-pastorale</t>
  </si>
  <si>
    <t>TOTALI</t>
  </si>
  <si>
    <t>D.V.</t>
  </si>
  <si>
    <t>PIERIS - BEGLIANO - ISOLA MOROSINI</t>
  </si>
  <si>
    <t>SAVOGNA D'ISONZO - RUBBIA</t>
  </si>
  <si>
    <t>SAN MICHELE DEL CARSO</t>
  </si>
  <si>
    <t>SAGRADO - SAN MARTINO DEL CARSO</t>
  </si>
  <si>
    <t>BOSCHINI - PETEANO</t>
  </si>
  <si>
    <t>SAN GIORGIO DI NOGARO</t>
  </si>
  <si>
    <t>SAN VITO AL TAGLIAMENTO</t>
  </si>
  <si>
    <t>SAN QUIRINO</t>
  </si>
  <si>
    <t>SAN MARTINO AL TAGLIAMENTO</t>
  </si>
  <si>
    <t>SAN GIORGIO DELLA RICHINVELDA</t>
  </si>
  <si>
    <t>SANTA MARIA LA LONGA</t>
  </si>
  <si>
    <t>MORTEGLIANO - LESTIZZA</t>
  </si>
  <si>
    <t>SAN MAURO - SALCANO</t>
  </si>
  <si>
    <t>SAN LORENZO ISONTINO</t>
  </si>
  <si>
    <t>SAN FLORIANO DEL COLLIO</t>
  </si>
  <si>
    <t>RUTARS - VENCO'</t>
  </si>
  <si>
    <t>PINZANO AL TAGLIAMENTO</t>
  </si>
  <si>
    <t>MONTEREALE VALCELLINA</t>
  </si>
  <si>
    <t>CASTELNOVO DEL FRIULI</t>
  </si>
  <si>
    <t>COLLOREDO DI MONTALBANO</t>
  </si>
  <si>
    <t>SAN PIETRO AL NATISONE</t>
  </si>
  <si>
    <t>SAN LEONARDO</t>
  </si>
  <si>
    <t>TARVISIO -  MALBORGHETTO</t>
  </si>
  <si>
    <t>ANNATA VENATORIA 2004/05</t>
  </si>
  <si>
    <t>PRAMOLLO</t>
  </si>
  <si>
    <t>Abb.</t>
  </si>
  <si>
    <t>Cens. pr.</t>
  </si>
  <si>
    <t>Pda</t>
  </si>
  <si>
    <t>COLLE FORTINO</t>
  </si>
  <si>
    <t>RPC ARIIS UD 2</t>
  </si>
  <si>
    <t>AFV PALA BARZANA</t>
  </si>
  <si>
    <t>AFV MONTE ROSSA</t>
  </si>
  <si>
    <t>Coniglio selvatico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</si>
</sst>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n"/>
    </border>
    <border>
      <left style="thick"/>
      <right>
        <color indexed="63"/>
      </right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n"/>
    </border>
    <border>
      <left style="hair"/>
      <right style="thick"/>
      <top style="medium"/>
      <bottom style="hair"/>
    </border>
    <border>
      <left style="hair"/>
      <right style="thick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Font="1" applyBorder="1" applyAlignment="1">
      <alignment vertical="center"/>
    </xf>
    <xf numFmtId="2" fontId="0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2"/>
  <sheetViews>
    <sheetView tabSelected="1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8" sqref="M18"/>
    </sheetView>
  </sheetViews>
  <sheetFormatPr defaultColWidth="9.140625" defaultRowHeight="12.75"/>
  <cols>
    <col min="1" max="1" width="8.00390625" style="0" bestFit="1" customWidth="1"/>
    <col min="2" max="2" width="30.57421875" style="0" bestFit="1" customWidth="1"/>
    <col min="3" max="3" width="13.421875" style="11" customWidth="1"/>
    <col min="4" max="4" width="9.140625" style="3" customWidth="1"/>
    <col min="5" max="7" width="10.7109375" style="3" customWidth="1"/>
    <col min="8" max="8" width="9.140625" style="4" customWidth="1"/>
  </cols>
  <sheetData>
    <row r="1" spans="1:2" ht="24" thickBot="1">
      <c r="A1" s="44" t="s">
        <v>277</v>
      </c>
      <c r="B1" s="44"/>
    </row>
    <row r="2" spans="1:7" s="5" customFormat="1" ht="13.5" customHeight="1" thickTop="1">
      <c r="A2" s="112" t="s">
        <v>253</v>
      </c>
      <c r="B2" s="118" t="s">
        <v>15</v>
      </c>
      <c r="C2" s="116" t="s">
        <v>251</v>
      </c>
      <c r="D2" s="114" t="s">
        <v>131</v>
      </c>
      <c r="E2" s="111" t="s">
        <v>286</v>
      </c>
      <c r="F2" s="109"/>
      <c r="G2" s="110"/>
    </row>
    <row r="3" spans="1:7" s="5" customFormat="1" ht="13.5" thickBot="1">
      <c r="A3" s="113"/>
      <c r="B3" s="119"/>
      <c r="C3" s="117"/>
      <c r="D3" s="115"/>
      <c r="E3" s="14" t="s">
        <v>280</v>
      </c>
      <c r="F3" s="14" t="s">
        <v>281</v>
      </c>
      <c r="G3" s="64" t="s">
        <v>279</v>
      </c>
    </row>
    <row r="4" spans="1:9" s="1" customFormat="1" ht="13.5" thickTop="1">
      <c r="A4" s="45">
        <v>1</v>
      </c>
      <c r="B4" s="41" t="s">
        <v>160</v>
      </c>
      <c r="C4" s="43">
        <v>1450</v>
      </c>
      <c r="D4" s="55">
        <v>17</v>
      </c>
      <c r="E4" s="85"/>
      <c r="F4" s="42"/>
      <c r="G4" s="68"/>
      <c r="H4"/>
      <c r="I4"/>
    </row>
    <row r="5" spans="1:9" s="1" customFormat="1" ht="12.75">
      <c r="A5" s="46">
        <v>1</v>
      </c>
      <c r="B5" s="35" t="s">
        <v>161</v>
      </c>
      <c r="C5" s="37">
        <v>9315</v>
      </c>
      <c r="D5" s="56">
        <v>81</v>
      </c>
      <c r="E5" s="79"/>
      <c r="F5" s="36"/>
      <c r="G5" s="69"/>
      <c r="H5"/>
      <c r="I5"/>
    </row>
    <row r="6" spans="1:9" s="1" customFormat="1" ht="12.75">
      <c r="A6" s="46">
        <v>1</v>
      </c>
      <c r="B6" s="35" t="s">
        <v>162</v>
      </c>
      <c r="C6" s="37">
        <v>6893</v>
      </c>
      <c r="D6" s="56">
        <v>62</v>
      </c>
      <c r="E6" s="79"/>
      <c r="F6" s="36"/>
      <c r="G6" s="69"/>
      <c r="H6"/>
      <c r="I6"/>
    </row>
    <row r="7" spans="1:9" s="1" customFormat="1" ht="12.75">
      <c r="A7" s="46">
        <v>1</v>
      </c>
      <c r="B7" s="35" t="s">
        <v>163</v>
      </c>
      <c r="C7" s="37">
        <v>1634</v>
      </c>
      <c r="D7" s="56">
        <v>17</v>
      </c>
      <c r="E7" s="79"/>
      <c r="F7" s="36"/>
      <c r="G7" s="69"/>
      <c r="H7"/>
      <c r="I7"/>
    </row>
    <row r="8" spans="1:9" s="1" customFormat="1" ht="12.75">
      <c r="A8" s="46">
        <v>1</v>
      </c>
      <c r="B8" s="35" t="s">
        <v>164</v>
      </c>
      <c r="C8" s="37">
        <v>3770</v>
      </c>
      <c r="D8" s="56">
        <v>39</v>
      </c>
      <c r="E8" s="79"/>
      <c r="F8" s="36"/>
      <c r="G8" s="69"/>
      <c r="H8"/>
      <c r="I8"/>
    </row>
    <row r="9" spans="1:9" s="1" customFormat="1" ht="12.75">
      <c r="A9" s="46">
        <v>1</v>
      </c>
      <c r="B9" s="35" t="s">
        <v>165</v>
      </c>
      <c r="C9" s="37">
        <v>12011</v>
      </c>
      <c r="D9" s="56">
        <v>117</v>
      </c>
      <c r="E9" s="79"/>
      <c r="F9" s="36"/>
      <c r="G9" s="69"/>
      <c r="H9"/>
      <c r="I9"/>
    </row>
    <row r="10" spans="1:9" s="1" customFormat="1" ht="12.75">
      <c r="A10" s="46">
        <v>1</v>
      </c>
      <c r="B10" s="35" t="s">
        <v>166</v>
      </c>
      <c r="C10" s="37">
        <v>7020</v>
      </c>
      <c r="D10" s="56">
        <v>82</v>
      </c>
      <c r="E10" s="79"/>
      <c r="F10" s="36"/>
      <c r="G10" s="69"/>
      <c r="H10"/>
      <c r="I10"/>
    </row>
    <row r="11" spans="1:9" s="1" customFormat="1" ht="12.75">
      <c r="A11" s="46">
        <v>1</v>
      </c>
      <c r="B11" s="35" t="s">
        <v>167</v>
      </c>
      <c r="C11" s="37">
        <v>8082</v>
      </c>
      <c r="D11" s="56">
        <v>67</v>
      </c>
      <c r="E11" s="79"/>
      <c r="F11" s="36"/>
      <c r="G11" s="69"/>
      <c r="H11"/>
      <c r="I11"/>
    </row>
    <row r="12" spans="1:9" s="1" customFormat="1" ht="12.75">
      <c r="A12" s="46">
        <v>1</v>
      </c>
      <c r="B12" s="35" t="s">
        <v>168</v>
      </c>
      <c r="C12" s="37">
        <v>6914</v>
      </c>
      <c r="D12" s="56">
        <v>59</v>
      </c>
      <c r="E12" s="79"/>
      <c r="F12" s="36"/>
      <c r="G12" s="69"/>
      <c r="H12"/>
      <c r="I12"/>
    </row>
    <row r="13" spans="1:9" s="1" customFormat="1" ht="12.75">
      <c r="A13" s="46">
        <v>1</v>
      </c>
      <c r="B13" s="35" t="s">
        <v>169</v>
      </c>
      <c r="C13" s="37">
        <v>857</v>
      </c>
      <c r="D13" s="56">
        <v>7</v>
      </c>
      <c r="E13" s="79"/>
      <c r="F13" s="36"/>
      <c r="G13" s="69"/>
      <c r="H13"/>
      <c r="I13"/>
    </row>
    <row r="14" spans="1:8" ht="12.75">
      <c r="A14" s="47">
        <v>1</v>
      </c>
      <c r="B14" s="24" t="s">
        <v>172</v>
      </c>
      <c r="C14" s="26">
        <v>6422</v>
      </c>
      <c r="D14" s="57">
        <v>97</v>
      </c>
      <c r="E14" s="80"/>
      <c r="F14" s="25"/>
      <c r="G14" s="70"/>
      <c r="H14"/>
    </row>
    <row r="15" spans="1:9" s="1" customFormat="1" ht="12.75">
      <c r="A15" s="46">
        <v>1</v>
      </c>
      <c r="B15" s="35" t="s">
        <v>276</v>
      </c>
      <c r="C15" s="37">
        <v>8305</v>
      </c>
      <c r="D15" s="56">
        <v>104</v>
      </c>
      <c r="E15" s="79"/>
      <c r="F15" s="36"/>
      <c r="G15" s="69"/>
      <c r="H15"/>
      <c r="I15"/>
    </row>
    <row r="16" spans="1:7" s="1" customFormat="1" ht="12.75">
      <c r="A16" s="46">
        <v>1</v>
      </c>
      <c r="B16" s="35" t="s">
        <v>170</v>
      </c>
      <c r="C16" s="37">
        <v>3771</v>
      </c>
      <c r="D16" s="56">
        <v>35</v>
      </c>
      <c r="E16" s="79"/>
      <c r="F16" s="36"/>
      <c r="G16" s="69"/>
    </row>
    <row r="17" spans="1:7" s="1" customFormat="1" ht="12.75">
      <c r="A17" s="107">
        <v>1</v>
      </c>
      <c r="B17" s="53" t="s">
        <v>171</v>
      </c>
      <c r="C17" s="52">
        <v>634.951</v>
      </c>
      <c r="D17" s="58"/>
      <c r="E17" s="81"/>
      <c r="F17" s="54"/>
      <c r="G17" s="75"/>
    </row>
    <row r="18" spans="1:7" s="1" customFormat="1" ht="12.75">
      <c r="A18" s="48">
        <v>1</v>
      </c>
      <c r="B18" s="38" t="s">
        <v>278</v>
      </c>
      <c r="C18" s="40">
        <v>722</v>
      </c>
      <c r="D18" s="59"/>
      <c r="E18" s="82"/>
      <c r="F18" s="39"/>
      <c r="G18" s="71"/>
    </row>
    <row r="19" spans="1:7" s="1" customFormat="1" ht="13.5" thickBot="1">
      <c r="A19" s="15"/>
      <c r="B19" s="15"/>
      <c r="C19" s="8">
        <f>SUM(C4:C18)</f>
        <v>77800.951</v>
      </c>
      <c r="D19" s="7">
        <f>SUM(D4:D18)</f>
        <v>784</v>
      </c>
      <c r="E19" s="83">
        <f>SUM(E4:E17)</f>
        <v>0</v>
      </c>
      <c r="F19" s="7">
        <f>SUM(F4:F17)</f>
        <v>0</v>
      </c>
      <c r="G19" s="65">
        <f>SUM(G4:G17)</f>
        <v>0</v>
      </c>
    </row>
    <row r="20" spans="1:9" s="1" customFormat="1" ht="12.75">
      <c r="A20" s="49">
        <v>2</v>
      </c>
      <c r="B20" s="32" t="s">
        <v>132</v>
      </c>
      <c r="C20" s="34">
        <v>3101</v>
      </c>
      <c r="D20" s="60">
        <v>32</v>
      </c>
      <c r="E20" s="84"/>
      <c r="F20" s="33"/>
      <c r="G20" s="72"/>
      <c r="H20"/>
      <c r="I20"/>
    </row>
    <row r="21" spans="1:9" s="1" customFormat="1" ht="12.75">
      <c r="A21" s="46">
        <v>2</v>
      </c>
      <c r="B21" s="35" t="s">
        <v>133</v>
      </c>
      <c r="C21" s="37">
        <v>7201</v>
      </c>
      <c r="D21" s="56">
        <v>62</v>
      </c>
      <c r="E21" s="79"/>
      <c r="F21" s="36"/>
      <c r="G21" s="69"/>
      <c r="H21"/>
      <c r="I21"/>
    </row>
    <row r="22" spans="1:9" s="1" customFormat="1" ht="12.75">
      <c r="A22" s="46">
        <v>2</v>
      </c>
      <c r="B22" s="35" t="s">
        <v>134</v>
      </c>
      <c r="C22" s="37">
        <v>5094</v>
      </c>
      <c r="D22" s="56">
        <v>36</v>
      </c>
      <c r="E22" s="79"/>
      <c r="F22" s="36"/>
      <c r="G22" s="69"/>
      <c r="H22"/>
      <c r="I22"/>
    </row>
    <row r="23" spans="1:9" s="1" customFormat="1" ht="12.75">
      <c r="A23" s="46">
        <v>2</v>
      </c>
      <c r="B23" s="35" t="s">
        <v>135</v>
      </c>
      <c r="C23" s="37">
        <v>3700</v>
      </c>
      <c r="D23" s="56">
        <v>57</v>
      </c>
      <c r="E23" s="79"/>
      <c r="F23" s="36"/>
      <c r="G23" s="69"/>
      <c r="H23"/>
      <c r="I23"/>
    </row>
    <row r="24" spans="1:9" s="1" customFormat="1" ht="12.75">
      <c r="A24" s="46">
        <v>2</v>
      </c>
      <c r="B24" s="35" t="s">
        <v>136</v>
      </c>
      <c r="C24" s="37">
        <v>1466</v>
      </c>
      <c r="D24" s="56">
        <v>17</v>
      </c>
      <c r="E24" s="79"/>
      <c r="F24" s="36"/>
      <c r="G24" s="69"/>
      <c r="H24"/>
      <c r="I24"/>
    </row>
    <row r="25" spans="1:9" s="1" customFormat="1" ht="12.75">
      <c r="A25" s="46">
        <v>2</v>
      </c>
      <c r="B25" s="35" t="s">
        <v>137</v>
      </c>
      <c r="C25" s="37">
        <v>1848</v>
      </c>
      <c r="D25" s="56">
        <v>19</v>
      </c>
      <c r="E25" s="79"/>
      <c r="F25" s="36"/>
      <c r="G25" s="69"/>
      <c r="H25"/>
      <c r="I25"/>
    </row>
    <row r="26" spans="1:9" s="1" customFormat="1" ht="12.75">
      <c r="A26" s="46">
        <v>2</v>
      </c>
      <c r="B26" s="35" t="s">
        <v>138</v>
      </c>
      <c r="C26" s="37">
        <v>2300</v>
      </c>
      <c r="D26" s="56">
        <v>23</v>
      </c>
      <c r="E26" s="79"/>
      <c r="F26" s="36"/>
      <c r="G26" s="69"/>
      <c r="H26"/>
      <c r="I26"/>
    </row>
    <row r="27" spans="1:9" s="1" customFormat="1" ht="12.75">
      <c r="A27" s="46">
        <v>2</v>
      </c>
      <c r="B27" s="35" t="s">
        <v>139</v>
      </c>
      <c r="C27" s="37">
        <v>5806</v>
      </c>
      <c r="D27" s="56">
        <v>57</v>
      </c>
      <c r="E27" s="79"/>
      <c r="F27" s="36"/>
      <c r="G27" s="69"/>
      <c r="H27"/>
      <c r="I27"/>
    </row>
    <row r="28" spans="1:9" s="1" customFormat="1" ht="12.75">
      <c r="A28" s="46">
        <v>2</v>
      </c>
      <c r="B28" s="35" t="s">
        <v>140</v>
      </c>
      <c r="C28" s="37">
        <v>4216</v>
      </c>
      <c r="D28" s="56">
        <v>38</v>
      </c>
      <c r="E28" s="79"/>
      <c r="F28" s="36"/>
      <c r="G28" s="69"/>
      <c r="H28"/>
      <c r="I28"/>
    </row>
    <row r="29" spans="1:9" s="1" customFormat="1" ht="12.75">
      <c r="A29" s="46">
        <v>2</v>
      </c>
      <c r="B29" s="35" t="s">
        <v>141</v>
      </c>
      <c r="C29" s="37">
        <v>5674</v>
      </c>
      <c r="D29" s="56">
        <v>36</v>
      </c>
      <c r="E29" s="79"/>
      <c r="F29" s="36"/>
      <c r="G29" s="69"/>
      <c r="H29"/>
      <c r="I29"/>
    </row>
    <row r="30" spans="1:9" s="1" customFormat="1" ht="12.75">
      <c r="A30" s="46">
        <v>2</v>
      </c>
      <c r="B30" s="35" t="s">
        <v>142</v>
      </c>
      <c r="C30" s="37">
        <v>3368</v>
      </c>
      <c r="D30" s="56">
        <v>28</v>
      </c>
      <c r="E30" s="79"/>
      <c r="F30" s="36"/>
      <c r="G30" s="69"/>
      <c r="H30"/>
      <c r="I30"/>
    </row>
    <row r="31" spans="1:9" s="1" customFormat="1" ht="12.75">
      <c r="A31" s="46">
        <v>2</v>
      </c>
      <c r="B31" s="35" t="s">
        <v>143</v>
      </c>
      <c r="C31" s="37">
        <v>5603</v>
      </c>
      <c r="D31" s="56">
        <v>57</v>
      </c>
      <c r="E31" s="79"/>
      <c r="F31" s="36"/>
      <c r="G31" s="69"/>
      <c r="H31"/>
      <c r="I31"/>
    </row>
    <row r="32" spans="1:9" s="1" customFormat="1" ht="12.75">
      <c r="A32" s="46">
        <v>2</v>
      </c>
      <c r="B32" s="35" t="s">
        <v>144</v>
      </c>
      <c r="C32" s="37">
        <v>5471</v>
      </c>
      <c r="D32" s="56">
        <v>56</v>
      </c>
      <c r="E32" s="79"/>
      <c r="F32" s="36"/>
      <c r="G32" s="69"/>
      <c r="H32"/>
      <c r="I32"/>
    </row>
    <row r="33" spans="1:9" s="1" customFormat="1" ht="12.75">
      <c r="A33" s="46">
        <v>2</v>
      </c>
      <c r="B33" s="35" t="s">
        <v>145</v>
      </c>
      <c r="C33" s="37">
        <v>8028</v>
      </c>
      <c r="D33" s="56">
        <v>70</v>
      </c>
      <c r="E33" s="79"/>
      <c r="F33" s="36"/>
      <c r="G33" s="69"/>
      <c r="H33"/>
      <c r="I33"/>
    </row>
    <row r="34" spans="1:9" s="1" customFormat="1" ht="12.75">
      <c r="A34" s="46">
        <v>2</v>
      </c>
      <c r="B34" s="35" t="s">
        <v>146</v>
      </c>
      <c r="C34" s="37">
        <v>2201</v>
      </c>
      <c r="D34" s="56">
        <v>24</v>
      </c>
      <c r="E34" s="79"/>
      <c r="F34" s="36"/>
      <c r="G34" s="69"/>
      <c r="H34"/>
      <c r="I34"/>
    </row>
    <row r="35" spans="1:9" s="1" customFormat="1" ht="12.75">
      <c r="A35" s="46">
        <v>2</v>
      </c>
      <c r="B35" s="35" t="s">
        <v>147</v>
      </c>
      <c r="C35" s="37">
        <v>2107</v>
      </c>
      <c r="D35" s="56">
        <v>24</v>
      </c>
      <c r="E35" s="79"/>
      <c r="F35" s="36"/>
      <c r="G35" s="69"/>
      <c r="H35"/>
      <c r="I35"/>
    </row>
    <row r="36" spans="1:9" s="1" customFormat="1" ht="12.75">
      <c r="A36" s="46">
        <v>2</v>
      </c>
      <c r="B36" s="35" t="s">
        <v>148</v>
      </c>
      <c r="C36" s="37">
        <v>906</v>
      </c>
      <c r="D36" s="56">
        <v>9</v>
      </c>
      <c r="E36" s="79"/>
      <c r="F36" s="36"/>
      <c r="G36" s="69"/>
      <c r="H36"/>
      <c r="I36"/>
    </row>
    <row r="37" spans="1:9" s="1" customFormat="1" ht="12.75">
      <c r="A37" s="46">
        <v>2</v>
      </c>
      <c r="B37" s="35" t="s">
        <v>149</v>
      </c>
      <c r="C37" s="37">
        <v>2991</v>
      </c>
      <c r="D37" s="56">
        <v>29</v>
      </c>
      <c r="E37" s="79"/>
      <c r="F37" s="36"/>
      <c r="G37" s="69"/>
      <c r="H37"/>
      <c r="I37"/>
    </row>
    <row r="38" spans="1:9" s="1" customFormat="1" ht="12.75">
      <c r="A38" s="46">
        <v>2</v>
      </c>
      <c r="B38" s="35" t="s">
        <v>150</v>
      </c>
      <c r="C38" s="37">
        <v>4042</v>
      </c>
      <c r="D38" s="56">
        <v>34</v>
      </c>
      <c r="E38" s="79"/>
      <c r="F38" s="36"/>
      <c r="G38" s="69"/>
      <c r="H38"/>
      <c r="I38"/>
    </row>
    <row r="39" spans="1:9" s="1" customFormat="1" ht="12.75">
      <c r="A39" s="46">
        <v>2</v>
      </c>
      <c r="B39" s="35" t="s">
        <v>151</v>
      </c>
      <c r="C39" s="37">
        <v>6002</v>
      </c>
      <c r="D39" s="56">
        <v>52</v>
      </c>
      <c r="E39" s="79"/>
      <c r="F39" s="36"/>
      <c r="G39" s="69"/>
      <c r="H39"/>
      <c r="I39"/>
    </row>
    <row r="40" spans="1:9" s="1" customFormat="1" ht="12.75">
      <c r="A40" s="46">
        <v>2</v>
      </c>
      <c r="B40" s="35" t="s">
        <v>152</v>
      </c>
      <c r="C40" s="37">
        <v>2031</v>
      </c>
      <c r="D40" s="56">
        <v>21</v>
      </c>
      <c r="E40" s="79"/>
      <c r="F40" s="36"/>
      <c r="G40" s="69"/>
      <c r="H40"/>
      <c r="I40"/>
    </row>
    <row r="41" spans="1:9" s="1" customFormat="1" ht="12.75">
      <c r="A41" s="46">
        <v>2</v>
      </c>
      <c r="B41" s="35" t="s">
        <v>153</v>
      </c>
      <c r="C41" s="37">
        <v>5799</v>
      </c>
      <c r="D41" s="56">
        <v>50</v>
      </c>
      <c r="E41" s="79"/>
      <c r="F41" s="36"/>
      <c r="G41" s="69"/>
      <c r="H41"/>
      <c r="I41"/>
    </row>
    <row r="42" spans="1:9" s="1" customFormat="1" ht="12.75">
      <c r="A42" s="46">
        <v>2</v>
      </c>
      <c r="B42" s="35" t="s">
        <v>154</v>
      </c>
      <c r="C42" s="37">
        <v>1719</v>
      </c>
      <c r="D42" s="56">
        <v>17</v>
      </c>
      <c r="E42" s="79"/>
      <c r="F42" s="36"/>
      <c r="G42" s="69"/>
      <c r="H42"/>
      <c r="I42"/>
    </row>
    <row r="43" spans="1:9" s="1" customFormat="1" ht="12.75">
      <c r="A43" s="46">
        <v>2</v>
      </c>
      <c r="B43" s="35" t="s">
        <v>155</v>
      </c>
      <c r="C43" s="37">
        <v>3816</v>
      </c>
      <c r="D43" s="56">
        <v>37</v>
      </c>
      <c r="E43" s="79"/>
      <c r="F43" s="36"/>
      <c r="G43" s="69"/>
      <c r="H43"/>
      <c r="I43"/>
    </row>
    <row r="44" spans="1:9" s="1" customFormat="1" ht="12.75">
      <c r="A44" s="46">
        <v>2</v>
      </c>
      <c r="B44" s="35" t="s">
        <v>156</v>
      </c>
      <c r="C44" s="37">
        <v>1010</v>
      </c>
      <c r="D44" s="56">
        <v>16</v>
      </c>
      <c r="E44" s="79"/>
      <c r="F44" s="36"/>
      <c r="G44" s="69"/>
      <c r="H44"/>
      <c r="I44"/>
    </row>
    <row r="45" spans="1:9" s="1" customFormat="1" ht="12.75">
      <c r="A45" s="46">
        <v>2</v>
      </c>
      <c r="B45" s="35" t="s">
        <v>157</v>
      </c>
      <c r="C45" s="37">
        <v>1580</v>
      </c>
      <c r="D45" s="56">
        <v>18</v>
      </c>
      <c r="E45" s="79"/>
      <c r="F45" s="36"/>
      <c r="G45" s="69"/>
      <c r="H45"/>
      <c r="I45"/>
    </row>
    <row r="46" spans="1:7" s="1" customFormat="1" ht="12.75">
      <c r="A46" s="46">
        <v>2</v>
      </c>
      <c r="B46" s="35" t="s">
        <v>158</v>
      </c>
      <c r="C46" s="37">
        <v>374.018</v>
      </c>
      <c r="D46" s="56"/>
      <c r="E46" s="79"/>
      <c r="F46" s="36"/>
      <c r="G46" s="69"/>
    </row>
    <row r="47" spans="1:7" s="1" customFormat="1" ht="12.75">
      <c r="A47" s="48">
        <v>2</v>
      </c>
      <c r="B47" s="38" t="s">
        <v>159</v>
      </c>
      <c r="C47" s="40">
        <v>584.3168</v>
      </c>
      <c r="D47" s="59"/>
      <c r="E47" s="82"/>
      <c r="F47" s="39"/>
      <c r="G47" s="71"/>
    </row>
    <row r="48" spans="1:7" s="5" customFormat="1" ht="13.5" thickBot="1">
      <c r="A48" s="15"/>
      <c r="B48" s="15"/>
      <c r="C48" s="8">
        <f>SUM(C20:C47)</f>
        <v>98038.3348</v>
      </c>
      <c r="D48" s="7">
        <f>SUM(D20:D47)</f>
        <v>919</v>
      </c>
      <c r="E48" s="83">
        <f>SUM(E20:E47)</f>
        <v>0</v>
      </c>
      <c r="F48" s="7">
        <f>SUM(F20:F47)</f>
        <v>0</v>
      </c>
      <c r="G48" s="65">
        <f>SUM(G20:G47)</f>
        <v>0</v>
      </c>
    </row>
    <row r="49" spans="1:8" ht="12.75">
      <c r="A49" s="50">
        <v>3</v>
      </c>
      <c r="B49" s="21" t="s">
        <v>0</v>
      </c>
      <c r="C49" s="23">
        <v>3052</v>
      </c>
      <c r="D49" s="61">
        <v>61</v>
      </c>
      <c r="E49" s="94"/>
      <c r="F49" s="22"/>
      <c r="G49" s="73"/>
      <c r="H49"/>
    </row>
    <row r="50" spans="1:8" ht="12.75">
      <c r="A50" s="47">
        <v>3</v>
      </c>
      <c r="B50" s="24" t="s">
        <v>1</v>
      </c>
      <c r="C50" s="26">
        <v>1308</v>
      </c>
      <c r="D50" s="57">
        <v>25</v>
      </c>
      <c r="E50" s="80"/>
      <c r="F50" s="25"/>
      <c r="G50" s="70"/>
      <c r="H50"/>
    </row>
    <row r="51" spans="1:8" ht="12.75">
      <c r="A51" s="47">
        <v>3</v>
      </c>
      <c r="B51" s="24" t="s">
        <v>2</v>
      </c>
      <c r="C51" s="26">
        <v>4411</v>
      </c>
      <c r="D51" s="57">
        <v>111</v>
      </c>
      <c r="E51" s="80"/>
      <c r="F51" s="25"/>
      <c r="G51" s="70"/>
      <c r="H51"/>
    </row>
    <row r="52" spans="1:8" ht="12.75">
      <c r="A52" s="47">
        <v>3</v>
      </c>
      <c r="B52" s="24" t="s">
        <v>3</v>
      </c>
      <c r="C52" s="26">
        <v>2339</v>
      </c>
      <c r="D52" s="57">
        <v>31</v>
      </c>
      <c r="E52" s="80"/>
      <c r="F52" s="25"/>
      <c r="G52" s="70"/>
      <c r="H52"/>
    </row>
    <row r="53" spans="1:8" ht="12.75">
      <c r="A53" s="47">
        <v>3</v>
      </c>
      <c r="B53" s="24" t="s">
        <v>4</v>
      </c>
      <c r="C53" s="26">
        <v>4126</v>
      </c>
      <c r="D53" s="57">
        <v>67</v>
      </c>
      <c r="E53" s="80"/>
      <c r="F53" s="25"/>
      <c r="G53" s="70"/>
      <c r="H53"/>
    </row>
    <row r="54" spans="1:8" ht="12.75">
      <c r="A54" s="47">
        <v>3</v>
      </c>
      <c r="B54" s="24" t="s">
        <v>5</v>
      </c>
      <c r="C54" s="26">
        <v>1600</v>
      </c>
      <c r="D54" s="57">
        <v>27</v>
      </c>
      <c r="E54" s="80"/>
      <c r="F54" s="25"/>
      <c r="G54" s="70"/>
      <c r="H54"/>
    </row>
    <row r="55" spans="1:8" ht="12.75">
      <c r="A55" s="47">
        <v>3</v>
      </c>
      <c r="B55" s="24" t="s">
        <v>6</v>
      </c>
      <c r="C55" s="26">
        <v>576</v>
      </c>
      <c r="D55" s="57">
        <v>18</v>
      </c>
      <c r="E55" s="80"/>
      <c r="F55" s="25"/>
      <c r="G55" s="70"/>
      <c r="H55"/>
    </row>
    <row r="56" spans="1:8" ht="12.75">
      <c r="A56" s="47">
        <v>3</v>
      </c>
      <c r="B56" s="24" t="s">
        <v>7</v>
      </c>
      <c r="C56" s="26">
        <v>1985</v>
      </c>
      <c r="D56" s="57">
        <v>40</v>
      </c>
      <c r="E56" s="80"/>
      <c r="F56" s="25"/>
      <c r="G56" s="70"/>
      <c r="H56"/>
    </row>
    <row r="57" spans="1:8" ht="12.75">
      <c r="A57" s="47">
        <v>3</v>
      </c>
      <c r="B57" s="24" t="s">
        <v>8</v>
      </c>
      <c r="C57" s="26">
        <v>3102</v>
      </c>
      <c r="D57" s="57">
        <v>64</v>
      </c>
      <c r="E57" s="80"/>
      <c r="F57" s="25"/>
      <c r="G57" s="70"/>
      <c r="H57"/>
    </row>
    <row r="58" spans="1:8" ht="12.75">
      <c r="A58" s="47">
        <v>3</v>
      </c>
      <c r="B58" s="24" t="s">
        <v>9</v>
      </c>
      <c r="C58" s="26">
        <v>4709</v>
      </c>
      <c r="D58" s="57">
        <v>94</v>
      </c>
      <c r="E58" s="80"/>
      <c r="F58" s="25"/>
      <c r="G58" s="70"/>
      <c r="H58"/>
    </row>
    <row r="59" spans="1:8" ht="12.75">
      <c r="A59" s="47">
        <v>3</v>
      </c>
      <c r="B59" s="24" t="s">
        <v>275</v>
      </c>
      <c r="C59" s="26">
        <v>2613</v>
      </c>
      <c r="D59" s="57">
        <v>57</v>
      </c>
      <c r="E59" s="80"/>
      <c r="F59" s="25"/>
      <c r="G59" s="70"/>
      <c r="H59"/>
    </row>
    <row r="60" spans="1:8" ht="12.75">
      <c r="A60" s="47">
        <v>3</v>
      </c>
      <c r="B60" s="24" t="s">
        <v>274</v>
      </c>
      <c r="C60" s="26">
        <v>2238</v>
      </c>
      <c r="D60" s="57">
        <v>49</v>
      </c>
      <c r="E60" s="80"/>
      <c r="F60" s="25"/>
      <c r="G60" s="70"/>
      <c r="H60"/>
    </row>
    <row r="61" spans="1:8" ht="12.75">
      <c r="A61" s="47">
        <v>3</v>
      </c>
      <c r="B61" s="24" t="s">
        <v>10</v>
      </c>
      <c r="C61" s="26">
        <v>2171</v>
      </c>
      <c r="D61" s="57">
        <v>43</v>
      </c>
      <c r="E61" s="80"/>
      <c r="F61" s="25"/>
      <c r="G61" s="70"/>
      <c r="H61"/>
    </row>
    <row r="62" spans="1:8" ht="12.75">
      <c r="A62" s="47">
        <v>3</v>
      </c>
      <c r="B62" s="24" t="s">
        <v>11</v>
      </c>
      <c r="C62" s="26">
        <v>1940</v>
      </c>
      <c r="D62" s="57">
        <v>36</v>
      </c>
      <c r="E62" s="80"/>
      <c r="F62" s="25"/>
      <c r="G62" s="70"/>
      <c r="H62"/>
    </row>
    <row r="63" spans="1:8" ht="12.75">
      <c r="A63" s="47">
        <v>3</v>
      </c>
      <c r="B63" s="24" t="s">
        <v>12</v>
      </c>
      <c r="C63" s="26">
        <v>2678</v>
      </c>
      <c r="D63" s="57">
        <v>75</v>
      </c>
      <c r="E63" s="80"/>
      <c r="F63" s="25"/>
      <c r="G63" s="70"/>
      <c r="H63"/>
    </row>
    <row r="64" spans="1:8" ht="12.75">
      <c r="A64" s="47">
        <v>3</v>
      </c>
      <c r="B64" s="24" t="s">
        <v>13</v>
      </c>
      <c r="C64" s="26">
        <v>3338</v>
      </c>
      <c r="D64" s="57">
        <v>70</v>
      </c>
      <c r="E64" s="80"/>
      <c r="F64" s="25"/>
      <c r="G64" s="70"/>
      <c r="H64"/>
    </row>
    <row r="65" spans="1:8" ht="12.75">
      <c r="A65" s="51">
        <v>3</v>
      </c>
      <c r="B65" s="28" t="s">
        <v>14</v>
      </c>
      <c r="C65" s="30">
        <v>5818</v>
      </c>
      <c r="D65" s="62">
        <v>91</v>
      </c>
      <c r="E65" s="95"/>
      <c r="F65" s="29"/>
      <c r="G65" s="74"/>
      <c r="H65"/>
    </row>
    <row r="66" spans="1:9" s="12" customFormat="1" ht="13.5" thickBot="1">
      <c r="A66" s="16"/>
      <c r="B66" s="16"/>
      <c r="C66" s="10">
        <f>SUM(C49:C65)</f>
        <v>48004</v>
      </c>
      <c r="D66" s="6">
        <f>SUM(D49:D65)</f>
        <v>959</v>
      </c>
      <c r="E66" s="96">
        <f>SUM(E49:E65)</f>
        <v>0</v>
      </c>
      <c r="F66" s="6">
        <f>SUM(F49:F65)</f>
        <v>0</v>
      </c>
      <c r="G66" s="66">
        <f>SUM(G49:G65)</f>
        <v>0</v>
      </c>
      <c r="H66"/>
      <c r="I66"/>
    </row>
    <row r="67" spans="1:8" ht="12.75">
      <c r="A67" s="50">
        <v>4</v>
      </c>
      <c r="B67" s="21" t="s">
        <v>173</v>
      </c>
      <c r="C67" s="23">
        <v>1749</v>
      </c>
      <c r="D67" s="61">
        <v>19</v>
      </c>
      <c r="E67" s="94"/>
      <c r="F67" s="22"/>
      <c r="G67" s="73"/>
      <c r="H67"/>
    </row>
    <row r="68" spans="1:8" ht="12.75">
      <c r="A68" s="47">
        <v>4</v>
      </c>
      <c r="B68" s="24" t="s">
        <v>174</v>
      </c>
      <c r="C68" s="26">
        <v>8327</v>
      </c>
      <c r="D68" s="57">
        <v>59</v>
      </c>
      <c r="E68" s="80"/>
      <c r="F68" s="25"/>
      <c r="G68" s="70"/>
      <c r="H68"/>
    </row>
    <row r="69" spans="1:8" ht="12.75">
      <c r="A69" s="47">
        <v>4</v>
      </c>
      <c r="B69" s="24" t="s">
        <v>175</v>
      </c>
      <c r="C69" s="26">
        <v>1743</v>
      </c>
      <c r="D69" s="57">
        <v>17</v>
      </c>
      <c r="E69" s="80"/>
      <c r="F69" s="25"/>
      <c r="G69" s="70"/>
      <c r="H69"/>
    </row>
    <row r="70" spans="1:8" ht="12.75">
      <c r="A70" s="47">
        <v>4</v>
      </c>
      <c r="B70" s="24" t="s">
        <v>176</v>
      </c>
      <c r="C70" s="26">
        <v>7009</v>
      </c>
      <c r="D70" s="57">
        <v>49</v>
      </c>
      <c r="E70" s="80"/>
      <c r="F70" s="25"/>
      <c r="G70" s="70"/>
      <c r="H70"/>
    </row>
    <row r="71" spans="1:8" ht="12.75">
      <c r="A71" s="47">
        <v>4</v>
      </c>
      <c r="B71" s="24" t="s">
        <v>177</v>
      </c>
      <c r="C71" s="26">
        <v>2459</v>
      </c>
      <c r="D71" s="57">
        <v>21</v>
      </c>
      <c r="E71" s="80"/>
      <c r="F71" s="25"/>
      <c r="G71" s="70"/>
      <c r="H71"/>
    </row>
    <row r="72" spans="1:8" ht="12.75">
      <c r="A72" s="47">
        <v>4</v>
      </c>
      <c r="B72" s="24" t="s">
        <v>178</v>
      </c>
      <c r="C72" s="26">
        <v>2383</v>
      </c>
      <c r="D72" s="57">
        <v>16</v>
      </c>
      <c r="E72" s="80"/>
      <c r="F72" s="25"/>
      <c r="G72" s="70"/>
      <c r="H72"/>
    </row>
    <row r="73" spans="1:8" ht="12.75">
      <c r="A73" s="47">
        <v>4</v>
      </c>
      <c r="B73" s="24" t="s">
        <v>179</v>
      </c>
      <c r="C73" s="26">
        <v>3724</v>
      </c>
      <c r="D73" s="57">
        <v>44</v>
      </c>
      <c r="E73" s="80"/>
      <c r="F73" s="25"/>
      <c r="G73" s="70"/>
      <c r="H73"/>
    </row>
    <row r="74" spans="1:8" ht="12.75">
      <c r="A74" s="47">
        <v>4</v>
      </c>
      <c r="B74" s="24" t="s">
        <v>180</v>
      </c>
      <c r="C74" s="26">
        <v>14863</v>
      </c>
      <c r="D74" s="57">
        <v>123</v>
      </c>
      <c r="E74" s="80"/>
      <c r="F74" s="25"/>
      <c r="G74" s="70"/>
      <c r="H74"/>
    </row>
    <row r="75" spans="1:8" ht="12.75">
      <c r="A75" s="47">
        <v>4</v>
      </c>
      <c r="B75" s="24" t="s">
        <v>181</v>
      </c>
      <c r="C75" s="26">
        <v>4842</v>
      </c>
      <c r="D75" s="57">
        <v>51</v>
      </c>
      <c r="E75" s="80"/>
      <c r="F75" s="25"/>
      <c r="G75" s="70"/>
      <c r="H75"/>
    </row>
    <row r="76" spans="1:8" ht="12.75">
      <c r="A76" s="47">
        <v>4</v>
      </c>
      <c r="B76" s="24" t="s">
        <v>285</v>
      </c>
      <c r="C76" s="26">
        <v>163.203</v>
      </c>
      <c r="D76" s="57"/>
      <c r="E76" s="80"/>
      <c r="F76" s="25"/>
      <c r="G76" s="70"/>
      <c r="H76"/>
    </row>
    <row r="77" spans="1:8" ht="12.75">
      <c r="A77" s="51">
        <v>4</v>
      </c>
      <c r="B77" s="28" t="s">
        <v>284</v>
      </c>
      <c r="C77" s="108">
        <v>155</v>
      </c>
      <c r="D77" s="62">
        <v>1</v>
      </c>
      <c r="E77" s="95"/>
      <c r="F77" s="29"/>
      <c r="G77" s="74"/>
      <c r="H77"/>
    </row>
    <row r="78" spans="1:7" s="12" customFormat="1" ht="13.5" thickBot="1">
      <c r="A78" s="16"/>
      <c r="B78" s="16"/>
      <c r="C78" s="10">
        <f>SUM(C67:C77)</f>
        <v>47417.203</v>
      </c>
      <c r="D78" s="6">
        <f>SUM(D67:D77)</f>
        <v>400</v>
      </c>
      <c r="E78" s="96">
        <f>SUM(E67:E77)</f>
        <v>0</v>
      </c>
      <c r="F78" s="6">
        <f>SUM(F67:F77)</f>
        <v>0</v>
      </c>
      <c r="G78" s="66">
        <f>SUM(G67:G77)</f>
        <v>0</v>
      </c>
    </row>
    <row r="79" spans="1:8" ht="12.75">
      <c r="A79" s="50">
        <v>5</v>
      </c>
      <c r="B79" s="21" t="s">
        <v>16</v>
      </c>
      <c r="C79" s="23">
        <v>695</v>
      </c>
      <c r="D79" s="61">
        <v>26</v>
      </c>
      <c r="E79" s="94"/>
      <c r="F79" s="22"/>
      <c r="G79" s="73"/>
      <c r="H79"/>
    </row>
    <row r="80" spans="1:8" ht="12.75">
      <c r="A80" s="47">
        <v>5</v>
      </c>
      <c r="B80" s="24" t="s">
        <v>17</v>
      </c>
      <c r="C80" s="26">
        <v>1430</v>
      </c>
      <c r="D80" s="57">
        <v>47</v>
      </c>
      <c r="E80" s="80"/>
      <c r="F80" s="25"/>
      <c r="G80" s="70"/>
      <c r="H80"/>
    </row>
    <row r="81" spans="1:8" ht="12.75">
      <c r="A81" s="47">
        <v>5</v>
      </c>
      <c r="B81" s="24" t="s">
        <v>18</v>
      </c>
      <c r="C81" s="26">
        <v>832</v>
      </c>
      <c r="D81" s="57">
        <v>27</v>
      </c>
      <c r="E81" s="80"/>
      <c r="F81" s="25"/>
      <c r="G81" s="70"/>
      <c r="H81"/>
    </row>
    <row r="82" spans="1:8" ht="12.75">
      <c r="A82" s="47">
        <v>5</v>
      </c>
      <c r="B82" s="24" t="s">
        <v>273</v>
      </c>
      <c r="C82" s="26">
        <v>1659</v>
      </c>
      <c r="D82" s="57">
        <v>58</v>
      </c>
      <c r="E82" s="80"/>
      <c r="F82" s="25"/>
      <c r="G82" s="70"/>
      <c r="H82"/>
    </row>
    <row r="83" spans="1:8" ht="12.75">
      <c r="A83" s="47">
        <v>5</v>
      </c>
      <c r="B83" s="24" t="s">
        <v>19</v>
      </c>
      <c r="C83" s="26">
        <v>2924</v>
      </c>
      <c r="D83" s="57">
        <v>93</v>
      </c>
      <c r="E83" s="80"/>
      <c r="F83" s="25"/>
      <c r="G83" s="70"/>
      <c r="H83"/>
    </row>
    <row r="84" spans="1:8" ht="12.75">
      <c r="A84" s="47">
        <v>5</v>
      </c>
      <c r="B84" s="24" t="s">
        <v>20</v>
      </c>
      <c r="C84" s="26">
        <v>2166</v>
      </c>
      <c r="D84" s="57">
        <v>52</v>
      </c>
      <c r="E84" s="80"/>
      <c r="F84" s="25"/>
      <c r="G84" s="70"/>
      <c r="H84"/>
    </row>
    <row r="85" spans="1:8" ht="12.75">
      <c r="A85" s="47">
        <v>5</v>
      </c>
      <c r="B85" s="24" t="s">
        <v>21</v>
      </c>
      <c r="C85" s="26">
        <v>1420</v>
      </c>
      <c r="D85" s="57">
        <v>53</v>
      </c>
      <c r="E85" s="80"/>
      <c r="F85" s="25"/>
      <c r="G85" s="70"/>
      <c r="H85"/>
    </row>
    <row r="86" spans="1:8" ht="12.75">
      <c r="A86" s="47">
        <v>5</v>
      </c>
      <c r="B86" s="24" t="s">
        <v>22</v>
      </c>
      <c r="C86" s="26">
        <v>1615</v>
      </c>
      <c r="D86" s="57">
        <v>44</v>
      </c>
      <c r="E86" s="80"/>
      <c r="F86" s="25"/>
      <c r="G86" s="70"/>
      <c r="H86"/>
    </row>
    <row r="87" spans="1:8" ht="12.75">
      <c r="A87" s="47">
        <v>5</v>
      </c>
      <c r="B87" s="24" t="s">
        <v>23</v>
      </c>
      <c r="C87" s="26">
        <v>849</v>
      </c>
      <c r="D87" s="57">
        <v>35</v>
      </c>
      <c r="E87" s="80"/>
      <c r="F87" s="25"/>
      <c r="G87" s="70"/>
      <c r="H87"/>
    </row>
    <row r="88" spans="1:8" ht="12.75">
      <c r="A88" s="47">
        <v>5</v>
      </c>
      <c r="B88" s="24" t="s">
        <v>24</v>
      </c>
      <c r="C88" s="26">
        <v>3121</v>
      </c>
      <c r="D88" s="57">
        <v>102</v>
      </c>
      <c r="E88" s="80"/>
      <c r="F88" s="25"/>
      <c r="G88" s="70"/>
      <c r="H88"/>
    </row>
    <row r="89" spans="1:8" ht="12.75">
      <c r="A89" s="47">
        <v>5</v>
      </c>
      <c r="B89" s="24" t="s">
        <v>25</v>
      </c>
      <c r="C89" s="26">
        <v>2000</v>
      </c>
      <c r="D89" s="57">
        <v>44</v>
      </c>
      <c r="E89" s="80"/>
      <c r="F89" s="25"/>
      <c r="G89" s="70"/>
      <c r="H89"/>
    </row>
    <row r="90" spans="1:8" ht="12.75">
      <c r="A90" s="47">
        <v>5</v>
      </c>
      <c r="B90" s="24" t="s">
        <v>26</v>
      </c>
      <c r="C90" s="26">
        <v>1565</v>
      </c>
      <c r="D90" s="57">
        <v>54</v>
      </c>
      <c r="E90" s="80"/>
      <c r="F90" s="25"/>
      <c r="G90" s="70"/>
      <c r="H90"/>
    </row>
    <row r="91" spans="1:8" ht="12.75">
      <c r="A91" s="47">
        <v>5</v>
      </c>
      <c r="B91" s="24" t="s">
        <v>27</v>
      </c>
      <c r="C91" s="26">
        <v>2027</v>
      </c>
      <c r="D91" s="57">
        <v>46</v>
      </c>
      <c r="E91" s="80"/>
      <c r="F91" s="25"/>
      <c r="G91" s="70"/>
      <c r="H91"/>
    </row>
    <row r="92" spans="1:8" ht="12.75">
      <c r="A92" s="47">
        <v>5</v>
      </c>
      <c r="B92" s="24" t="s">
        <v>28</v>
      </c>
      <c r="C92" s="26">
        <v>2624</v>
      </c>
      <c r="D92" s="57">
        <v>91</v>
      </c>
      <c r="E92" s="80"/>
      <c r="F92" s="25"/>
      <c r="G92" s="70"/>
      <c r="H92"/>
    </row>
    <row r="93" spans="1:8" ht="12.75">
      <c r="A93" s="47">
        <v>5</v>
      </c>
      <c r="B93" s="24" t="s">
        <v>29</v>
      </c>
      <c r="C93" s="26">
        <v>698</v>
      </c>
      <c r="D93" s="57">
        <v>17</v>
      </c>
      <c r="E93" s="80"/>
      <c r="F93" s="25"/>
      <c r="G93" s="70"/>
      <c r="H93"/>
    </row>
    <row r="94" spans="1:8" ht="12.75">
      <c r="A94" s="47">
        <v>5</v>
      </c>
      <c r="B94" s="24" t="s">
        <v>30</v>
      </c>
      <c r="C94" s="26">
        <v>891</v>
      </c>
      <c r="D94" s="57">
        <v>31</v>
      </c>
      <c r="E94" s="80"/>
      <c r="F94" s="25"/>
      <c r="G94" s="70"/>
      <c r="H94"/>
    </row>
    <row r="95" spans="1:8" ht="12.75">
      <c r="A95" s="51">
        <v>5</v>
      </c>
      <c r="B95" s="28" t="s">
        <v>31</v>
      </c>
      <c r="C95" s="30">
        <v>1061</v>
      </c>
      <c r="D95" s="62">
        <v>26</v>
      </c>
      <c r="E95" s="95"/>
      <c r="F95" s="29"/>
      <c r="G95" s="74"/>
      <c r="H95"/>
    </row>
    <row r="96" spans="1:7" s="12" customFormat="1" ht="13.5" thickBot="1">
      <c r="A96" s="16"/>
      <c r="B96" s="16"/>
      <c r="C96" s="10">
        <f>SUM(C79:C95)</f>
        <v>27577</v>
      </c>
      <c r="D96" s="6">
        <f>SUM(D79:D95)</f>
        <v>846</v>
      </c>
      <c r="E96" s="96">
        <f>SUM(E79:E95)</f>
        <v>0</v>
      </c>
      <c r="F96" s="6">
        <f>SUM(F79:F95)</f>
        <v>0</v>
      </c>
      <c r="G96" s="66">
        <f>SUM(G79:G95)</f>
        <v>0</v>
      </c>
    </row>
    <row r="97" spans="1:8" ht="12.75">
      <c r="A97" s="50">
        <v>6</v>
      </c>
      <c r="B97" s="21" t="s">
        <v>182</v>
      </c>
      <c r="C97" s="23">
        <v>9427</v>
      </c>
      <c r="D97" s="61">
        <v>170</v>
      </c>
      <c r="E97" s="94"/>
      <c r="F97" s="22"/>
      <c r="G97" s="73"/>
      <c r="H97"/>
    </row>
    <row r="98" spans="1:8" ht="12.75">
      <c r="A98" s="47">
        <v>6</v>
      </c>
      <c r="B98" s="24" t="s">
        <v>183</v>
      </c>
      <c r="C98" s="26">
        <v>2629</v>
      </c>
      <c r="D98" s="57">
        <v>59</v>
      </c>
      <c r="E98" s="80"/>
      <c r="F98" s="25"/>
      <c r="G98" s="70"/>
      <c r="H98"/>
    </row>
    <row r="99" spans="1:8" ht="12.75">
      <c r="A99" s="47">
        <v>6</v>
      </c>
      <c r="B99" s="24" t="s">
        <v>184</v>
      </c>
      <c r="C99" s="26">
        <v>3080</v>
      </c>
      <c r="D99" s="57">
        <v>94</v>
      </c>
      <c r="E99" s="80">
        <v>216</v>
      </c>
      <c r="F99" s="25">
        <v>45</v>
      </c>
      <c r="G99" s="70">
        <v>22</v>
      </c>
      <c r="H99"/>
    </row>
    <row r="100" spans="1:8" ht="12.75">
      <c r="A100" s="47">
        <v>6</v>
      </c>
      <c r="B100" s="24" t="s">
        <v>272</v>
      </c>
      <c r="C100" s="26">
        <v>1909</v>
      </c>
      <c r="D100" s="57">
        <v>38</v>
      </c>
      <c r="E100" s="80"/>
      <c r="F100" s="25"/>
      <c r="G100" s="70"/>
      <c r="H100"/>
    </row>
    <row r="101" spans="1:8" ht="12.75">
      <c r="A101" s="47">
        <v>6</v>
      </c>
      <c r="B101" s="24" t="s">
        <v>185</v>
      </c>
      <c r="C101" s="26">
        <v>888</v>
      </c>
      <c r="D101" s="57">
        <v>27</v>
      </c>
      <c r="E101" s="80"/>
      <c r="F101" s="25"/>
      <c r="G101" s="70"/>
      <c r="H101"/>
    </row>
    <row r="102" spans="1:8" ht="12.75">
      <c r="A102" s="47">
        <v>6</v>
      </c>
      <c r="B102" s="24" t="s">
        <v>186</v>
      </c>
      <c r="C102" s="26">
        <v>888</v>
      </c>
      <c r="D102" s="57">
        <v>26</v>
      </c>
      <c r="E102" s="80"/>
      <c r="F102" s="25"/>
      <c r="G102" s="70"/>
      <c r="H102"/>
    </row>
    <row r="103" spans="1:8" ht="12.75">
      <c r="A103" s="47">
        <v>6</v>
      </c>
      <c r="B103" s="24" t="s">
        <v>187</v>
      </c>
      <c r="C103" s="26">
        <v>5572</v>
      </c>
      <c r="D103" s="57">
        <v>101</v>
      </c>
      <c r="E103" s="80"/>
      <c r="F103" s="25"/>
      <c r="G103" s="70"/>
      <c r="H103"/>
    </row>
    <row r="104" spans="1:8" ht="12.75">
      <c r="A104" s="47">
        <v>6</v>
      </c>
      <c r="B104" s="24" t="s">
        <v>188</v>
      </c>
      <c r="C104" s="26">
        <v>2945</v>
      </c>
      <c r="D104" s="57">
        <v>57</v>
      </c>
      <c r="E104" s="80"/>
      <c r="F104" s="25"/>
      <c r="G104" s="70"/>
      <c r="H104"/>
    </row>
    <row r="105" spans="1:8" ht="12.75">
      <c r="A105" s="47">
        <v>6</v>
      </c>
      <c r="B105" s="24" t="s">
        <v>271</v>
      </c>
      <c r="C105" s="26">
        <v>6338</v>
      </c>
      <c r="D105" s="57">
        <v>135</v>
      </c>
      <c r="E105" s="80"/>
      <c r="F105" s="25"/>
      <c r="G105" s="70"/>
      <c r="H105"/>
    </row>
    <row r="106" spans="1:8" ht="12.75">
      <c r="A106" s="47">
        <v>6</v>
      </c>
      <c r="B106" s="24" t="s">
        <v>270</v>
      </c>
      <c r="C106" s="26">
        <v>2056</v>
      </c>
      <c r="D106" s="57">
        <v>52</v>
      </c>
      <c r="E106" s="80"/>
      <c r="F106" s="25"/>
      <c r="G106" s="70"/>
      <c r="H106"/>
    </row>
    <row r="107" spans="1:8" ht="12.75">
      <c r="A107" s="47">
        <v>6</v>
      </c>
      <c r="B107" s="24" t="s">
        <v>189</v>
      </c>
      <c r="C107" s="26">
        <v>3604</v>
      </c>
      <c r="D107" s="57">
        <v>78</v>
      </c>
      <c r="E107" s="80"/>
      <c r="F107" s="25"/>
      <c r="G107" s="70"/>
      <c r="H107"/>
    </row>
    <row r="108" spans="1:8" ht="12.75">
      <c r="A108" s="47">
        <v>6</v>
      </c>
      <c r="B108" s="24" t="s">
        <v>190</v>
      </c>
      <c r="C108" s="26">
        <v>2220</v>
      </c>
      <c r="D108" s="57">
        <v>43</v>
      </c>
      <c r="E108" s="80"/>
      <c r="F108" s="25"/>
      <c r="G108" s="70"/>
      <c r="H108"/>
    </row>
    <row r="109" spans="1:8" ht="12.75">
      <c r="A109" s="47">
        <v>6</v>
      </c>
      <c r="B109" s="24" t="s">
        <v>191</v>
      </c>
      <c r="C109" s="26">
        <v>2722</v>
      </c>
      <c r="D109" s="57">
        <v>48</v>
      </c>
      <c r="E109" s="80"/>
      <c r="F109" s="25"/>
      <c r="G109" s="70"/>
      <c r="H109"/>
    </row>
    <row r="110" spans="1:8" ht="12.75">
      <c r="A110" s="51">
        <v>6</v>
      </c>
      <c r="B110" s="28" t="s">
        <v>192</v>
      </c>
      <c r="C110" s="30">
        <v>1021.99</v>
      </c>
      <c r="D110" s="62">
        <v>6</v>
      </c>
      <c r="E110" s="95"/>
      <c r="F110" s="29"/>
      <c r="G110" s="74"/>
      <c r="H110"/>
    </row>
    <row r="111" spans="1:7" s="12" customFormat="1" ht="13.5" thickBot="1">
      <c r="A111" s="16"/>
      <c r="B111" s="16"/>
      <c r="C111" s="10">
        <f>SUM(C97:C110)</f>
        <v>45299.99</v>
      </c>
      <c r="D111" s="6">
        <f>SUM(D97:D110)</f>
        <v>934</v>
      </c>
      <c r="E111" s="96">
        <f>SUM(E97:E110)</f>
        <v>216</v>
      </c>
      <c r="F111" s="6">
        <f>SUM(F97:F110)</f>
        <v>45</v>
      </c>
      <c r="G111" s="66">
        <f>SUM(G97:G110)</f>
        <v>22</v>
      </c>
    </row>
    <row r="112" spans="1:8" ht="12.75">
      <c r="A112" s="50">
        <v>7</v>
      </c>
      <c r="B112" s="21" t="s">
        <v>32</v>
      </c>
      <c r="C112" s="23">
        <v>402</v>
      </c>
      <c r="D112" s="61">
        <v>13</v>
      </c>
      <c r="E112" s="94"/>
      <c r="F112" s="22"/>
      <c r="G112" s="73"/>
      <c r="H112"/>
    </row>
    <row r="113" spans="1:8" ht="12.75">
      <c r="A113" s="47">
        <v>7</v>
      </c>
      <c r="B113" s="24" t="s">
        <v>33</v>
      </c>
      <c r="C113" s="26">
        <v>331</v>
      </c>
      <c r="D113" s="57">
        <v>13</v>
      </c>
      <c r="E113" s="80"/>
      <c r="F113" s="25"/>
      <c r="G113" s="70"/>
      <c r="H113"/>
    </row>
    <row r="114" spans="1:8" ht="12.75">
      <c r="A114" s="47">
        <v>7</v>
      </c>
      <c r="B114" s="24" t="s">
        <v>34</v>
      </c>
      <c r="C114" s="26">
        <v>1552</v>
      </c>
      <c r="D114" s="57">
        <v>54</v>
      </c>
      <c r="E114" s="80"/>
      <c r="F114" s="25"/>
      <c r="G114" s="70"/>
      <c r="H114"/>
    </row>
    <row r="115" spans="1:8" ht="12.75">
      <c r="A115" s="47">
        <v>7</v>
      </c>
      <c r="B115" s="24" t="s">
        <v>35</v>
      </c>
      <c r="C115" s="26">
        <v>467</v>
      </c>
      <c r="D115" s="57">
        <v>17</v>
      </c>
      <c r="E115" s="80"/>
      <c r="F115" s="25"/>
      <c r="G115" s="70"/>
      <c r="H115"/>
    </row>
    <row r="116" spans="1:8" ht="12.75">
      <c r="A116" s="47">
        <v>7</v>
      </c>
      <c r="B116" s="24" t="s">
        <v>36</v>
      </c>
      <c r="C116" s="26">
        <v>645</v>
      </c>
      <c r="D116" s="57">
        <v>21</v>
      </c>
      <c r="E116" s="80"/>
      <c r="F116" s="25"/>
      <c r="G116" s="70"/>
      <c r="H116"/>
    </row>
    <row r="117" spans="1:8" ht="12.75">
      <c r="A117" s="47">
        <v>7</v>
      </c>
      <c r="B117" s="24" t="s">
        <v>37</v>
      </c>
      <c r="C117" s="26">
        <v>274</v>
      </c>
      <c r="D117" s="57">
        <v>9</v>
      </c>
      <c r="E117" s="80"/>
      <c r="F117" s="25"/>
      <c r="G117" s="70"/>
      <c r="H117"/>
    </row>
    <row r="118" spans="1:8" ht="12.75">
      <c r="A118" s="47">
        <v>7</v>
      </c>
      <c r="B118" s="24" t="s">
        <v>38</v>
      </c>
      <c r="C118" s="26">
        <v>880</v>
      </c>
      <c r="D118" s="57">
        <v>33</v>
      </c>
      <c r="E118" s="80"/>
      <c r="F118" s="25"/>
      <c r="G118" s="70"/>
      <c r="H118"/>
    </row>
    <row r="119" spans="1:8" ht="12.75">
      <c r="A119" s="47">
        <v>7</v>
      </c>
      <c r="B119" s="24" t="s">
        <v>39</v>
      </c>
      <c r="C119" s="26">
        <v>300</v>
      </c>
      <c r="D119" s="57">
        <v>13</v>
      </c>
      <c r="E119" s="80"/>
      <c r="F119" s="25"/>
      <c r="G119" s="70"/>
      <c r="H119"/>
    </row>
    <row r="120" spans="1:8" ht="12.75">
      <c r="A120" s="47">
        <v>7</v>
      </c>
      <c r="B120" s="24" t="s">
        <v>40</v>
      </c>
      <c r="C120" s="26">
        <v>440</v>
      </c>
      <c r="D120" s="57">
        <v>16</v>
      </c>
      <c r="E120" s="80"/>
      <c r="F120" s="25"/>
      <c r="G120" s="70"/>
      <c r="H120"/>
    </row>
    <row r="121" spans="1:8" ht="12.75">
      <c r="A121" s="47">
        <v>7</v>
      </c>
      <c r="B121" s="24" t="s">
        <v>41</v>
      </c>
      <c r="C121" s="26">
        <v>425</v>
      </c>
      <c r="D121" s="57">
        <v>9</v>
      </c>
      <c r="E121" s="80"/>
      <c r="F121" s="25"/>
      <c r="G121" s="70"/>
      <c r="H121"/>
    </row>
    <row r="122" spans="1:8" ht="12.75">
      <c r="A122" s="47">
        <v>7</v>
      </c>
      <c r="B122" s="24" t="s">
        <v>42</v>
      </c>
      <c r="C122" s="26">
        <v>389</v>
      </c>
      <c r="D122" s="57">
        <v>12</v>
      </c>
      <c r="E122" s="80"/>
      <c r="F122" s="25"/>
      <c r="G122" s="70"/>
      <c r="H122"/>
    </row>
    <row r="123" spans="1:8" ht="12.75">
      <c r="A123" s="47">
        <v>7</v>
      </c>
      <c r="B123" s="24" t="s">
        <v>43</v>
      </c>
      <c r="C123" s="26">
        <v>358</v>
      </c>
      <c r="D123" s="57">
        <v>13</v>
      </c>
      <c r="E123" s="80"/>
      <c r="F123" s="25"/>
      <c r="G123" s="70"/>
      <c r="H123"/>
    </row>
    <row r="124" spans="1:8" ht="12.75">
      <c r="A124" s="47">
        <v>7</v>
      </c>
      <c r="B124" s="24" t="s">
        <v>269</v>
      </c>
      <c r="C124" s="26">
        <v>396</v>
      </c>
      <c r="D124" s="57">
        <v>10</v>
      </c>
      <c r="E124" s="80"/>
      <c r="F124" s="25"/>
      <c r="G124" s="70"/>
      <c r="H124"/>
    </row>
    <row r="125" spans="1:8" ht="12.75">
      <c r="A125" s="47">
        <v>7</v>
      </c>
      <c r="B125" s="24" t="s">
        <v>268</v>
      </c>
      <c r="C125" s="26">
        <v>559</v>
      </c>
      <c r="D125" s="57">
        <v>18</v>
      </c>
      <c r="E125" s="80"/>
      <c r="F125" s="25"/>
      <c r="G125" s="70"/>
      <c r="H125"/>
    </row>
    <row r="126" spans="1:8" ht="12.75">
      <c r="A126" s="47">
        <v>7</v>
      </c>
      <c r="B126" s="24" t="s">
        <v>267</v>
      </c>
      <c r="C126" s="26">
        <v>326</v>
      </c>
      <c r="D126" s="57">
        <v>15</v>
      </c>
      <c r="E126" s="80"/>
      <c r="F126" s="25"/>
      <c r="G126" s="70"/>
      <c r="H126"/>
    </row>
    <row r="127" spans="1:8" ht="12.75">
      <c r="A127" s="47">
        <v>7</v>
      </c>
      <c r="B127" s="24" t="s">
        <v>266</v>
      </c>
      <c r="C127" s="26">
        <v>332</v>
      </c>
      <c r="D127" s="57">
        <v>11</v>
      </c>
      <c r="E127" s="80"/>
      <c r="F127" s="25"/>
      <c r="G127" s="70"/>
      <c r="H127"/>
    </row>
    <row r="128" spans="1:8" ht="12.75">
      <c r="A128" s="47">
        <v>7</v>
      </c>
      <c r="B128" s="24" t="s">
        <v>44</v>
      </c>
      <c r="C128" s="26">
        <v>212</v>
      </c>
      <c r="D128" s="57">
        <v>10</v>
      </c>
      <c r="E128" s="80"/>
      <c r="F128" s="25"/>
      <c r="G128" s="70"/>
      <c r="H128"/>
    </row>
    <row r="129" spans="1:8" ht="12.75">
      <c r="A129" s="47">
        <v>7</v>
      </c>
      <c r="B129" s="24" t="s">
        <v>45</v>
      </c>
      <c r="C129" s="26">
        <v>461.0277</v>
      </c>
      <c r="D129" s="57">
        <v>1</v>
      </c>
      <c r="E129" s="80"/>
      <c r="F129" s="25"/>
      <c r="G129" s="70"/>
      <c r="H129"/>
    </row>
    <row r="130" spans="1:8" ht="12.75">
      <c r="A130" s="86">
        <v>7</v>
      </c>
      <c r="B130" s="87" t="s">
        <v>282</v>
      </c>
      <c r="C130" s="88">
        <v>171.45</v>
      </c>
      <c r="D130" s="89"/>
      <c r="E130" s="97"/>
      <c r="F130" s="78"/>
      <c r="G130" s="93"/>
      <c r="H130"/>
    </row>
    <row r="131" spans="1:8" ht="12.75">
      <c r="A131" s="51">
        <v>7</v>
      </c>
      <c r="B131" s="28" t="s">
        <v>46</v>
      </c>
      <c r="C131" s="30">
        <v>192.8023</v>
      </c>
      <c r="D131" s="62">
        <v>1</v>
      </c>
      <c r="E131" s="95"/>
      <c r="F131" s="29"/>
      <c r="G131" s="74"/>
      <c r="H131"/>
    </row>
    <row r="132" spans="1:8" ht="13.5" thickBot="1">
      <c r="A132" s="17"/>
      <c r="B132" s="17"/>
      <c r="C132" s="10">
        <f>SUM(C112:C131)</f>
        <v>9113.28</v>
      </c>
      <c r="D132" s="6">
        <f>SUM(D112:D131)</f>
        <v>289</v>
      </c>
      <c r="E132" s="96">
        <f>SUM(E112:E131)</f>
        <v>0</v>
      </c>
      <c r="F132" s="6">
        <f>SUM(F112:F131)</f>
        <v>0</v>
      </c>
      <c r="G132" s="66">
        <f>SUM(G112:G131)</f>
        <v>0</v>
      </c>
      <c r="H132"/>
    </row>
    <row r="133" spans="1:8" ht="12.75">
      <c r="A133" s="50">
        <v>8</v>
      </c>
      <c r="B133" s="21" t="s">
        <v>47</v>
      </c>
      <c r="C133" s="23">
        <v>3833</v>
      </c>
      <c r="D133" s="61">
        <v>88</v>
      </c>
      <c r="E133" s="94"/>
      <c r="F133" s="22"/>
      <c r="G133" s="73"/>
      <c r="H133"/>
    </row>
    <row r="134" spans="1:8" ht="12.75">
      <c r="A134" s="47">
        <v>8</v>
      </c>
      <c r="B134" s="24" t="s">
        <v>48</v>
      </c>
      <c r="C134" s="26">
        <v>1370</v>
      </c>
      <c r="D134" s="57">
        <v>31</v>
      </c>
      <c r="E134" s="80"/>
      <c r="F134" s="25"/>
      <c r="G134" s="70"/>
      <c r="H134"/>
    </row>
    <row r="135" spans="1:8" ht="12.75">
      <c r="A135" s="47">
        <v>8</v>
      </c>
      <c r="B135" s="24" t="s">
        <v>49</v>
      </c>
      <c r="C135" s="26">
        <v>2000</v>
      </c>
      <c r="D135" s="57">
        <v>42</v>
      </c>
      <c r="E135" s="80"/>
      <c r="F135" s="25"/>
      <c r="G135" s="70"/>
      <c r="H135"/>
    </row>
    <row r="136" spans="1:8" ht="12.75">
      <c r="A136" s="47">
        <v>8</v>
      </c>
      <c r="B136" s="24" t="s">
        <v>50</v>
      </c>
      <c r="C136" s="26">
        <v>1382</v>
      </c>
      <c r="D136" s="57">
        <v>31</v>
      </c>
      <c r="E136" s="80"/>
      <c r="F136" s="25"/>
      <c r="G136" s="70"/>
      <c r="H136"/>
    </row>
    <row r="137" spans="1:8" ht="12.75">
      <c r="A137" s="47">
        <v>8</v>
      </c>
      <c r="B137" s="24" t="s">
        <v>51</v>
      </c>
      <c r="C137" s="26">
        <v>6293</v>
      </c>
      <c r="D137" s="57">
        <v>129</v>
      </c>
      <c r="E137" s="80"/>
      <c r="F137" s="25"/>
      <c r="G137" s="70"/>
      <c r="H137"/>
    </row>
    <row r="138" spans="1:8" ht="12.75">
      <c r="A138" s="47">
        <v>8</v>
      </c>
      <c r="B138" s="24" t="s">
        <v>52</v>
      </c>
      <c r="C138" s="26">
        <v>2147</v>
      </c>
      <c r="D138" s="57">
        <v>59</v>
      </c>
      <c r="E138" s="80"/>
      <c r="F138" s="25"/>
      <c r="G138" s="70"/>
      <c r="H138"/>
    </row>
    <row r="139" spans="1:8" ht="12.75">
      <c r="A139" s="47">
        <v>8</v>
      </c>
      <c r="B139" s="24" t="s">
        <v>53</v>
      </c>
      <c r="C139" s="26">
        <v>2471</v>
      </c>
      <c r="D139" s="57">
        <v>69</v>
      </c>
      <c r="E139" s="80"/>
      <c r="F139" s="25"/>
      <c r="G139" s="70"/>
      <c r="H139"/>
    </row>
    <row r="140" spans="1:8" ht="12.75">
      <c r="A140" s="47">
        <v>8</v>
      </c>
      <c r="B140" s="24" t="s">
        <v>54</v>
      </c>
      <c r="C140" s="26">
        <v>1595</v>
      </c>
      <c r="D140" s="57">
        <v>25</v>
      </c>
      <c r="E140" s="80"/>
      <c r="F140" s="25"/>
      <c r="G140" s="70"/>
      <c r="H140"/>
    </row>
    <row r="141" spans="1:8" ht="12.75">
      <c r="A141" s="47">
        <v>8</v>
      </c>
      <c r="B141" s="24" t="s">
        <v>55</v>
      </c>
      <c r="C141" s="26">
        <v>2192</v>
      </c>
      <c r="D141" s="57">
        <v>58</v>
      </c>
      <c r="E141" s="80"/>
      <c r="F141" s="25"/>
      <c r="G141" s="70"/>
      <c r="H141"/>
    </row>
    <row r="142" spans="1:8" ht="12.75">
      <c r="A142" s="47">
        <v>8</v>
      </c>
      <c r="B142" s="24" t="s">
        <v>56</v>
      </c>
      <c r="C142" s="26">
        <v>2260</v>
      </c>
      <c r="D142" s="57">
        <v>38</v>
      </c>
      <c r="E142" s="80"/>
      <c r="F142" s="25"/>
      <c r="G142" s="70"/>
      <c r="H142"/>
    </row>
    <row r="143" spans="1:8" ht="12.75">
      <c r="A143" s="47">
        <v>8</v>
      </c>
      <c r="B143" s="24" t="s">
        <v>57</v>
      </c>
      <c r="C143" s="26">
        <v>721</v>
      </c>
      <c r="D143" s="57">
        <v>19</v>
      </c>
      <c r="E143" s="80"/>
      <c r="F143" s="25"/>
      <c r="G143" s="70"/>
      <c r="H143"/>
    </row>
    <row r="144" spans="1:8" ht="12.75">
      <c r="A144" s="47">
        <v>8</v>
      </c>
      <c r="B144" s="24" t="s">
        <v>265</v>
      </c>
      <c r="C144" s="26">
        <v>5630</v>
      </c>
      <c r="D144" s="57">
        <v>140</v>
      </c>
      <c r="E144" s="80"/>
      <c r="F144" s="25"/>
      <c r="G144" s="70"/>
      <c r="H144"/>
    </row>
    <row r="145" spans="1:8" ht="12.75">
      <c r="A145" s="47">
        <v>8</v>
      </c>
      <c r="B145" s="24" t="s">
        <v>58</v>
      </c>
      <c r="C145" s="26">
        <v>830</v>
      </c>
      <c r="D145" s="57">
        <v>16</v>
      </c>
      <c r="E145" s="80"/>
      <c r="F145" s="25"/>
      <c r="G145" s="70"/>
      <c r="H145"/>
    </row>
    <row r="146" spans="1:8" ht="12.75">
      <c r="A146" s="47">
        <v>8</v>
      </c>
      <c r="B146" s="24" t="s">
        <v>59</v>
      </c>
      <c r="C146" s="26">
        <v>930</v>
      </c>
      <c r="D146" s="57">
        <v>29</v>
      </c>
      <c r="E146" s="80"/>
      <c r="F146" s="25"/>
      <c r="G146" s="70"/>
      <c r="H146"/>
    </row>
    <row r="147" spans="1:8" ht="12.75">
      <c r="A147" s="47">
        <v>8</v>
      </c>
      <c r="B147" s="24" t="s">
        <v>60</v>
      </c>
      <c r="C147" s="26">
        <v>2638</v>
      </c>
      <c r="D147" s="57">
        <v>87</v>
      </c>
      <c r="E147" s="80"/>
      <c r="F147" s="25"/>
      <c r="G147" s="70"/>
      <c r="H147"/>
    </row>
    <row r="148" spans="1:8" ht="12.75">
      <c r="A148" s="47">
        <v>8</v>
      </c>
      <c r="B148" s="24" t="s">
        <v>61</v>
      </c>
      <c r="C148" s="26">
        <v>1427</v>
      </c>
      <c r="D148" s="57">
        <v>35</v>
      </c>
      <c r="E148" s="80"/>
      <c r="F148" s="25"/>
      <c r="G148" s="70"/>
      <c r="H148"/>
    </row>
    <row r="149" spans="1:8" ht="12.75">
      <c r="A149" s="47">
        <v>8</v>
      </c>
      <c r="B149" s="24" t="s">
        <v>62</v>
      </c>
      <c r="C149" s="26">
        <v>1357</v>
      </c>
      <c r="D149" s="57">
        <v>47</v>
      </c>
      <c r="E149" s="80"/>
      <c r="F149" s="25"/>
      <c r="G149" s="70"/>
      <c r="H149"/>
    </row>
    <row r="150" spans="1:8" ht="12.75">
      <c r="A150" s="47">
        <v>8</v>
      </c>
      <c r="B150" s="24" t="s">
        <v>63</v>
      </c>
      <c r="C150" s="26">
        <v>2534</v>
      </c>
      <c r="D150" s="57">
        <v>78</v>
      </c>
      <c r="E150" s="80"/>
      <c r="F150" s="25"/>
      <c r="G150" s="70"/>
      <c r="H150"/>
    </row>
    <row r="151" spans="1:8" ht="12.75">
      <c r="A151" s="47">
        <v>8</v>
      </c>
      <c r="B151" s="24" t="s">
        <v>264</v>
      </c>
      <c r="C151" s="26">
        <v>1697</v>
      </c>
      <c r="D151" s="57">
        <v>35</v>
      </c>
      <c r="E151" s="80"/>
      <c r="F151" s="25"/>
      <c r="G151" s="70"/>
      <c r="H151"/>
    </row>
    <row r="152" spans="1:8" ht="12.75">
      <c r="A152" s="47">
        <v>8</v>
      </c>
      <c r="B152" s="24" t="s">
        <v>64</v>
      </c>
      <c r="C152" s="26">
        <v>4734</v>
      </c>
      <c r="D152" s="57">
        <v>112</v>
      </c>
      <c r="E152" s="80"/>
      <c r="F152" s="25"/>
      <c r="G152" s="70"/>
      <c r="H152"/>
    </row>
    <row r="153" spans="1:8" ht="12.75">
      <c r="A153" s="47">
        <v>8</v>
      </c>
      <c r="B153" s="24" t="s">
        <v>65</v>
      </c>
      <c r="C153" s="26">
        <v>1526</v>
      </c>
      <c r="D153" s="57">
        <v>25</v>
      </c>
      <c r="E153" s="80"/>
      <c r="F153" s="25"/>
      <c r="G153" s="70"/>
      <c r="H153"/>
    </row>
    <row r="154" spans="1:8" ht="12.75">
      <c r="A154" s="47">
        <v>8</v>
      </c>
      <c r="B154" s="24" t="s">
        <v>66</v>
      </c>
      <c r="C154" s="26">
        <v>2452</v>
      </c>
      <c r="D154" s="57">
        <v>49</v>
      </c>
      <c r="E154" s="80"/>
      <c r="F154" s="25"/>
      <c r="G154" s="70"/>
      <c r="H154"/>
    </row>
    <row r="155" spans="1:8" ht="12.75">
      <c r="A155" s="51">
        <v>8</v>
      </c>
      <c r="B155" s="28" t="s">
        <v>67</v>
      </c>
      <c r="C155" s="31">
        <v>1410.824</v>
      </c>
      <c r="D155" s="62">
        <v>48</v>
      </c>
      <c r="E155" s="95"/>
      <c r="F155" s="29"/>
      <c r="G155" s="74"/>
      <c r="H155"/>
    </row>
    <row r="156" spans="1:9" s="12" customFormat="1" ht="13.5" thickBot="1">
      <c r="A156" s="16"/>
      <c r="B156" s="16"/>
      <c r="C156" s="10">
        <f>SUM(C133:C155)</f>
        <v>53429.824</v>
      </c>
      <c r="D156" s="6">
        <f>SUM(D133:D155)</f>
        <v>1290</v>
      </c>
      <c r="E156" s="96">
        <f>SUM(E133:E155)</f>
        <v>0</v>
      </c>
      <c r="F156" s="6">
        <f>SUM(F133:F155)</f>
        <v>0</v>
      </c>
      <c r="G156" s="66">
        <f>SUM(G133:G155)</f>
        <v>0</v>
      </c>
      <c r="H156"/>
      <c r="I156"/>
    </row>
    <row r="157" spans="1:8" ht="12.75">
      <c r="A157" s="50">
        <v>9</v>
      </c>
      <c r="B157" s="21" t="s">
        <v>68</v>
      </c>
      <c r="C157" s="23">
        <v>1370</v>
      </c>
      <c r="D157" s="61">
        <v>54</v>
      </c>
      <c r="E157" s="94"/>
      <c r="F157" s="22"/>
      <c r="G157" s="73"/>
      <c r="H157"/>
    </row>
    <row r="158" spans="1:8" ht="12.75">
      <c r="A158" s="47">
        <v>9</v>
      </c>
      <c r="B158" s="24" t="s">
        <v>69</v>
      </c>
      <c r="C158" s="26">
        <v>1056</v>
      </c>
      <c r="D158" s="57">
        <v>36</v>
      </c>
      <c r="E158" s="80"/>
      <c r="F158" s="25"/>
      <c r="G158" s="70"/>
      <c r="H158"/>
    </row>
    <row r="159" spans="1:8" ht="12.75">
      <c r="A159" s="47">
        <v>9</v>
      </c>
      <c r="B159" s="24" t="s">
        <v>70</v>
      </c>
      <c r="C159" s="26">
        <v>1595</v>
      </c>
      <c r="D159" s="57">
        <v>49</v>
      </c>
      <c r="E159" s="80"/>
      <c r="F159" s="25"/>
      <c r="G159" s="70"/>
      <c r="H159"/>
    </row>
    <row r="160" spans="1:8" ht="12.75">
      <c r="A160" s="47">
        <v>9</v>
      </c>
      <c r="B160" s="24" t="s">
        <v>71</v>
      </c>
      <c r="C160" s="26">
        <v>4944</v>
      </c>
      <c r="D160" s="57">
        <v>152</v>
      </c>
      <c r="E160" s="80"/>
      <c r="F160" s="25"/>
      <c r="G160" s="70"/>
      <c r="H160"/>
    </row>
    <row r="161" spans="1:8" ht="12.75">
      <c r="A161" s="47">
        <v>9</v>
      </c>
      <c r="B161" s="24" t="s">
        <v>72</v>
      </c>
      <c r="C161" s="26">
        <v>3965</v>
      </c>
      <c r="D161" s="57">
        <v>112</v>
      </c>
      <c r="E161" s="80"/>
      <c r="F161" s="25"/>
      <c r="G161" s="70"/>
      <c r="H161"/>
    </row>
    <row r="162" spans="1:8" ht="12.75">
      <c r="A162" s="47">
        <v>9</v>
      </c>
      <c r="B162" s="24" t="s">
        <v>73</v>
      </c>
      <c r="C162" s="26">
        <v>950</v>
      </c>
      <c r="D162" s="57">
        <v>25</v>
      </c>
      <c r="E162" s="80"/>
      <c r="F162" s="25"/>
      <c r="G162" s="70"/>
      <c r="H162"/>
    </row>
    <row r="163" spans="1:8" ht="12.75">
      <c r="A163" s="47">
        <v>9</v>
      </c>
      <c r="B163" s="24" t="s">
        <v>263</v>
      </c>
      <c r="C163" s="26">
        <v>4380</v>
      </c>
      <c r="D163" s="57">
        <v>128</v>
      </c>
      <c r="E163" s="80"/>
      <c r="F163" s="25"/>
      <c r="G163" s="70"/>
      <c r="H163"/>
    </row>
    <row r="164" spans="1:8" ht="12.75">
      <c r="A164" s="47">
        <v>9</v>
      </c>
      <c r="B164" s="24" t="s">
        <v>262</v>
      </c>
      <c r="C164" s="26">
        <v>1560</v>
      </c>
      <c r="D164" s="57">
        <v>48</v>
      </c>
      <c r="E164" s="80"/>
      <c r="F164" s="25"/>
      <c r="G164" s="70"/>
      <c r="H164"/>
    </row>
    <row r="165" spans="1:8" ht="12.75">
      <c r="A165" s="47">
        <v>9</v>
      </c>
      <c r="B165" s="24" t="s">
        <v>261</v>
      </c>
      <c r="C165" s="26">
        <v>4537</v>
      </c>
      <c r="D165" s="57">
        <v>137</v>
      </c>
      <c r="E165" s="80"/>
      <c r="F165" s="25"/>
      <c r="G165" s="70"/>
      <c r="H165"/>
    </row>
    <row r="166" spans="1:8" ht="12.75">
      <c r="A166" s="47">
        <v>9</v>
      </c>
      <c r="B166" s="24" t="s">
        <v>74</v>
      </c>
      <c r="C166" s="26">
        <v>6058</v>
      </c>
      <c r="D166" s="57">
        <v>147</v>
      </c>
      <c r="E166" s="80"/>
      <c r="F166" s="25"/>
      <c r="G166" s="70"/>
      <c r="H166"/>
    </row>
    <row r="167" spans="1:8" ht="12.75">
      <c r="A167" s="47">
        <v>9</v>
      </c>
      <c r="B167" s="24" t="s">
        <v>75</v>
      </c>
      <c r="C167" s="26">
        <v>1585</v>
      </c>
      <c r="D167" s="57">
        <v>45</v>
      </c>
      <c r="E167" s="80"/>
      <c r="F167" s="25"/>
      <c r="G167" s="70"/>
      <c r="H167"/>
    </row>
    <row r="168" spans="1:8" ht="12.75">
      <c r="A168" s="47">
        <v>9</v>
      </c>
      <c r="B168" s="24" t="s">
        <v>76</v>
      </c>
      <c r="C168" s="26">
        <v>3545</v>
      </c>
      <c r="D168" s="57">
        <v>111</v>
      </c>
      <c r="E168" s="80"/>
      <c r="F168" s="25"/>
      <c r="G168" s="70"/>
      <c r="H168"/>
    </row>
    <row r="169" spans="1:8" ht="12.75">
      <c r="A169" s="47">
        <v>9</v>
      </c>
      <c r="B169" s="24" t="s">
        <v>77</v>
      </c>
      <c r="C169" s="26">
        <v>3875</v>
      </c>
      <c r="D169" s="57">
        <v>100</v>
      </c>
      <c r="E169" s="80"/>
      <c r="F169" s="25"/>
      <c r="G169" s="70"/>
      <c r="H169"/>
    </row>
    <row r="170" spans="1:8" ht="12.75">
      <c r="A170" s="51">
        <v>9</v>
      </c>
      <c r="B170" s="28" t="s">
        <v>78</v>
      </c>
      <c r="C170" s="30">
        <v>174.7194</v>
      </c>
      <c r="D170" s="62">
        <v>4</v>
      </c>
      <c r="E170" s="95"/>
      <c r="F170" s="29"/>
      <c r="G170" s="74"/>
      <c r="H170"/>
    </row>
    <row r="171" spans="1:9" s="12" customFormat="1" ht="13.5" thickBot="1">
      <c r="A171" s="16"/>
      <c r="B171" s="16"/>
      <c r="C171" s="10">
        <f>SUM(C157:C170)</f>
        <v>39594.7194</v>
      </c>
      <c r="D171" s="6">
        <f>SUM(D157:D170)</f>
        <v>1148</v>
      </c>
      <c r="E171" s="96">
        <f>SUM(E157:E170)</f>
        <v>0</v>
      </c>
      <c r="F171" s="6">
        <f>SUM(F157:F170)</f>
        <v>0</v>
      </c>
      <c r="G171" s="66">
        <f>SUM(G157:G170)</f>
        <v>0</v>
      </c>
      <c r="H171"/>
      <c r="I171"/>
    </row>
    <row r="172" spans="1:8" ht="12.75">
      <c r="A172" s="50">
        <v>10</v>
      </c>
      <c r="B172" s="21" t="s">
        <v>79</v>
      </c>
      <c r="C172" s="23">
        <v>1301</v>
      </c>
      <c r="D172" s="61">
        <v>26</v>
      </c>
      <c r="E172" s="94"/>
      <c r="F172" s="22"/>
      <c r="G172" s="73"/>
      <c r="H172"/>
    </row>
    <row r="173" spans="1:8" ht="12.75">
      <c r="A173" s="47">
        <v>10</v>
      </c>
      <c r="B173" s="24" t="s">
        <v>80</v>
      </c>
      <c r="C173" s="26">
        <v>2187</v>
      </c>
      <c r="D173" s="57">
        <v>83</v>
      </c>
      <c r="E173" s="80"/>
      <c r="F173" s="25"/>
      <c r="G173" s="70"/>
      <c r="H173"/>
    </row>
    <row r="174" spans="1:8" ht="12.75">
      <c r="A174" s="47">
        <v>10</v>
      </c>
      <c r="B174" s="24" t="s">
        <v>81</v>
      </c>
      <c r="C174" s="26">
        <v>2987</v>
      </c>
      <c r="D174" s="57">
        <v>101</v>
      </c>
      <c r="E174" s="80"/>
      <c r="F174" s="25"/>
      <c r="G174" s="70"/>
      <c r="H174"/>
    </row>
    <row r="175" spans="1:8" ht="12.75">
      <c r="A175" s="47">
        <v>10</v>
      </c>
      <c r="B175" s="24" t="s">
        <v>82</v>
      </c>
      <c r="C175" s="26">
        <v>1678</v>
      </c>
      <c r="D175" s="57">
        <v>49</v>
      </c>
      <c r="E175" s="80"/>
      <c r="F175" s="25"/>
      <c r="G175" s="70"/>
      <c r="H175"/>
    </row>
    <row r="176" spans="1:8" ht="12.75">
      <c r="A176" s="47">
        <v>10</v>
      </c>
      <c r="B176" s="24" t="s">
        <v>83</v>
      </c>
      <c r="C176" s="26">
        <v>1893</v>
      </c>
      <c r="D176" s="57">
        <v>67</v>
      </c>
      <c r="E176" s="80"/>
      <c r="F176" s="25"/>
      <c r="G176" s="70"/>
      <c r="H176"/>
    </row>
    <row r="177" spans="1:8" ht="12.75">
      <c r="A177" s="47">
        <v>10</v>
      </c>
      <c r="B177" s="24" t="s">
        <v>84</v>
      </c>
      <c r="C177" s="26">
        <v>1532</v>
      </c>
      <c r="D177" s="57">
        <v>58</v>
      </c>
      <c r="E177" s="80"/>
      <c r="F177" s="25"/>
      <c r="G177" s="70"/>
      <c r="H177"/>
    </row>
    <row r="178" spans="1:8" ht="12.75">
      <c r="A178" s="47">
        <v>10</v>
      </c>
      <c r="B178" s="24" t="s">
        <v>85</v>
      </c>
      <c r="C178" s="26">
        <v>2012</v>
      </c>
      <c r="D178" s="57">
        <v>68</v>
      </c>
      <c r="E178" s="80"/>
      <c r="F178" s="25"/>
      <c r="G178" s="70"/>
      <c r="H178"/>
    </row>
    <row r="179" spans="1:8" ht="12.75">
      <c r="A179" s="47">
        <v>10</v>
      </c>
      <c r="B179" s="24" t="s">
        <v>86</v>
      </c>
      <c r="C179" s="26">
        <v>1579</v>
      </c>
      <c r="D179" s="57">
        <v>20</v>
      </c>
      <c r="E179" s="80"/>
      <c r="F179" s="25"/>
      <c r="G179" s="70"/>
      <c r="H179"/>
    </row>
    <row r="180" spans="1:8" ht="12.75">
      <c r="A180" s="47">
        <v>10</v>
      </c>
      <c r="B180" s="24" t="s">
        <v>87</v>
      </c>
      <c r="C180" s="26">
        <v>3979</v>
      </c>
      <c r="D180" s="57">
        <v>125</v>
      </c>
      <c r="E180" s="80"/>
      <c r="F180" s="25"/>
      <c r="G180" s="70"/>
      <c r="H180"/>
    </row>
    <row r="181" spans="1:8" ht="12.75">
      <c r="A181" s="47">
        <v>10</v>
      </c>
      <c r="B181" s="24" t="s">
        <v>88</v>
      </c>
      <c r="C181" s="26">
        <v>1320</v>
      </c>
      <c r="D181" s="57">
        <v>39</v>
      </c>
      <c r="E181" s="80"/>
      <c r="F181" s="25"/>
      <c r="G181" s="70"/>
      <c r="H181"/>
    </row>
    <row r="182" spans="1:8" ht="12.75">
      <c r="A182" s="47">
        <v>10</v>
      </c>
      <c r="B182" s="24" t="s">
        <v>89</v>
      </c>
      <c r="C182" s="26">
        <v>2633</v>
      </c>
      <c r="D182" s="57">
        <v>71</v>
      </c>
      <c r="E182" s="80"/>
      <c r="F182" s="25"/>
      <c r="G182" s="70"/>
      <c r="H182"/>
    </row>
    <row r="183" spans="1:8" ht="12.75">
      <c r="A183" s="47">
        <v>10</v>
      </c>
      <c r="B183" s="24" t="s">
        <v>90</v>
      </c>
      <c r="C183" s="26">
        <v>157.5185</v>
      </c>
      <c r="D183" s="57">
        <v>2</v>
      </c>
      <c r="E183" s="80"/>
      <c r="F183" s="25"/>
      <c r="G183" s="70"/>
      <c r="H183"/>
    </row>
    <row r="184" spans="1:8" ht="12.75">
      <c r="A184" s="47">
        <v>10</v>
      </c>
      <c r="B184" s="24" t="s">
        <v>91</v>
      </c>
      <c r="C184" s="26">
        <v>299.3967</v>
      </c>
      <c r="D184" s="57">
        <v>4</v>
      </c>
      <c r="E184" s="80"/>
      <c r="F184" s="25"/>
      <c r="G184" s="70"/>
      <c r="H184"/>
    </row>
    <row r="185" spans="1:8" ht="12.75">
      <c r="A185" s="47">
        <v>10</v>
      </c>
      <c r="B185" s="24" t="s">
        <v>92</v>
      </c>
      <c r="C185" s="26">
        <v>281.144</v>
      </c>
      <c r="D185" s="25">
        <v>2</v>
      </c>
      <c r="E185" s="80"/>
      <c r="F185" s="25"/>
      <c r="G185" s="70"/>
      <c r="H185"/>
    </row>
    <row r="186" spans="1:8" ht="12.75">
      <c r="A186" s="100">
        <v>10</v>
      </c>
      <c r="B186" s="100" t="s">
        <v>283</v>
      </c>
      <c r="C186" s="30">
        <v>731</v>
      </c>
      <c r="D186" s="29"/>
      <c r="E186" s="102"/>
      <c r="F186" s="101"/>
      <c r="G186" s="105"/>
      <c r="H186"/>
    </row>
    <row r="187" spans="1:9" s="12" customFormat="1" ht="13.5" thickBot="1">
      <c r="A187" s="16"/>
      <c r="B187" s="16"/>
      <c r="C187" s="10">
        <f>SUM(C172:C186)</f>
        <v>24570.0592</v>
      </c>
      <c r="D187" s="6">
        <f>SUM(D172:D186)</f>
        <v>715</v>
      </c>
      <c r="E187" s="96">
        <f>SUM(E172:E186)</f>
        <v>0</v>
      </c>
      <c r="F187" s="6">
        <f>SUM(F172:F186)</f>
        <v>0</v>
      </c>
      <c r="G187" s="66">
        <f>SUM(G172:G186)</f>
        <v>0</v>
      </c>
      <c r="H187"/>
      <c r="I187"/>
    </row>
    <row r="188" spans="1:8" ht="12.75">
      <c r="A188" s="50">
        <v>11</v>
      </c>
      <c r="B188" s="21" t="s">
        <v>193</v>
      </c>
      <c r="C188" s="23">
        <v>4140</v>
      </c>
      <c r="D188" s="61">
        <v>113</v>
      </c>
      <c r="E188" s="94"/>
      <c r="F188" s="22"/>
      <c r="G188" s="73"/>
      <c r="H188"/>
    </row>
    <row r="189" spans="1:8" ht="12.75">
      <c r="A189" s="47">
        <v>11</v>
      </c>
      <c r="B189" s="24" t="s">
        <v>194</v>
      </c>
      <c r="C189" s="26">
        <v>2300</v>
      </c>
      <c r="D189" s="57">
        <v>39</v>
      </c>
      <c r="E189" s="80"/>
      <c r="F189" s="25"/>
      <c r="G189" s="70"/>
      <c r="H189"/>
    </row>
    <row r="190" spans="1:8" ht="12.75">
      <c r="A190" s="47">
        <v>11</v>
      </c>
      <c r="B190" s="24" t="s">
        <v>195</v>
      </c>
      <c r="C190" s="26">
        <v>2715</v>
      </c>
      <c r="D190" s="57">
        <v>64</v>
      </c>
      <c r="E190" s="80"/>
      <c r="F190" s="25"/>
      <c r="G190" s="70"/>
      <c r="H190"/>
    </row>
    <row r="191" spans="1:8" ht="12.75">
      <c r="A191" s="47">
        <v>11</v>
      </c>
      <c r="B191" s="24" t="s">
        <v>196</v>
      </c>
      <c r="C191" s="26">
        <v>982</v>
      </c>
      <c r="D191" s="57">
        <v>12</v>
      </c>
      <c r="E191" s="80"/>
      <c r="F191" s="25"/>
      <c r="G191" s="70"/>
      <c r="H191"/>
    </row>
    <row r="192" spans="1:8" ht="12.75">
      <c r="A192" s="47">
        <v>11</v>
      </c>
      <c r="B192" s="24" t="s">
        <v>197</v>
      </c>
      <c r="C192" s="26">
        <v>3028</v>
      </c>
      <c r="D192" s="57">
        <v>69</v>
      </c>
      <c r="E192" s="80"/>
      <c r="F192" s="25"/>
      <c r="G192" s="70"/>
      <c r="H192"/>
    </row>
    <row r="193" spans="1:8" ht="12.75">
      <c r="A193" s="47">
        <v>11</v>
      </c>
      <c r="B193" s="24" t="s">
        <v>198</v>
      </c>
      <c r="C193" s="26">
        <v>2990</v>
      </c>
      <c r="D193" s="57">
        <v>49</v>
      </c>
      <c r="E193" s="80"/>
      <c r="F193" s="25"/>
      <c r="G193" s="70"/>
      <c r="H193"/>
    </row>
    <row r="194" spans="1:8" ht="12.75">
      <c r="A194" s="47">
        <v>11</v>
      </c>
      <c r="B194" s="24" t="s">
        <v>199</v>
      </c>
      <c r="C194" s="26">
        <v>3670</v>
      </c>
      <c r="D194" s="57">
        <v>70</v>
      </c>
      <c r="E194" s="80"/>
      <c r="F194" s="25"/>
      <c r="G194" s="70"/>
      <c r="H194"/>
    </row>
    <row r="195" spans="1:8" ht="12.75">
      <c r="A195" s="47">
        <v>11</v>
      </c>
      <c r="B195" s="24" t="s">
        <v>200</v>
      </c>
      <c r="C195" s="26">
        <v>1955</v>
      </c>
      <c r="D195" s="57">
        <v>36</v>
      </c>
      <c r="E195" s="80"/>
      <c r="F195" s="25"/>
      <c r="G195" s="70"/>
      <c r="H195"/>
    </row>
    <row r="196" spans="1:8" ht="12.75">
      <c r="A196" s="47">
        <v>11</v>
      </c>
      <c r="B196" s="24" t="s">
        <v>201</v>
      </c>
      <c r="C196" s="26">
        <v>1740</v>
      </c>
      <c r="D196" s="57">
        <v>31</v>
      </c>
      <c r="E196" s="80"/>
      <c r="F196" s="25"/>
      <c r="G196" s="70"/>
      <c r="H196"/>
    </row>
    <row r="197" spans="1:8" ht="12.75">
      <c r="A197" s="47">
        <v>11</v>
      </c>
      <c r="B197" s="24" t="s">
        <v>202</v>
      </c>
      <c r="C197" s="26">
        <v>1840</v>
      </c>
      <c r="D197" s="57">
        <v>40</v>
      </c>
      <c r="E197" s="80"/>
      <c r="F197" s="25"/>
      <c r="G197" s="70"/>
      <c r="H197"/>
    </row>
    <row r="198" spans="1:8" ht="12.75">
      <c r="A198" s="47">
        <v>11</v>
      </c>
      <c r="B198" s="24" t="s">
        <v>203</v>
      </c>
      <c r="C198" s="26">
        <v>1270</v>
      </c>
      <c r="D198" s="57">
        <v>41</v>
      </c>
      <c r="E198" s="80"/>
      <c r="F198" s="25"/>
      <c r="G198" s="70"/>
      <c r="H198"/>
    </row>
    <row r="199" spans="1:8" ht="12.75">
      <c r="A199" s="47">
        <v>11</v>
      </c>
      <c r="B199" s="24" t="s">
        <v>204</v>
      </c>
      <c r="C199" s="26">
        <v>2630</v>
      </c>
      <c r="D199" s="57">
        <v>49</v>
      </c>
      <c r="E199" s="80"/>
      <c r="F199" s="25"/>
      <c r="G199" s="70"/>
      <c r="H199"/>
    </row>
    <row r="200" spans="1:8" ht="12.75">
      <c r="A200" s="47">
        <v>11</v>
      </c>
      <c r="B200" s="24" t="s">
        <v>260</v>
      </c>
      <c r="C200" s="26">
        <v>5004</v>
      </c>
      <c r="D200" s="57">
        <v>119</v>
      </c>
      <c r="E200" s="80"/>
      <c r="F200" s="25"/>
      <c r="G200" s="70"/>
      <c r="H200"/>
    </row>
    <row r="201" spans="1:8" ht="12.75">
      <c r="A201" s="47">
        <v>11</v>
      </c>
      <c r="B201" s="24" t="s">
        <v>205</v>
      </c>
      <c r="C201" s="26">
        <v>2877</v>
      </c>
      <c r="D201" s="57">
        <v>68</v>
      </c>
      <c r="E201" s="80"/>
      <c r="F201" s="25"/>
      <c r="G201" s="70"/>
      <c r="H201"/>
    </row>
    <row r="202" spans="1:8" ht="12.75">
      <c r="A202" s="47">
        <v>11</v>
      </c>
      <c r="B202" s="24" t="s">
        <v>206</v>
      </c>
      <c r="C202" s="26">
        <v>255.4221</v>
      </c>
      <c r="D202" s="57">
        <v>4</v>
      </c>
      <c r="E202" s="80"/>
      <c r="F202" s="25"/>
      <c r="G202" s="70"/>
      <c r="H202"/>
    </row>
    <row r="203" spans="1:8" ht="12.75">
      <c r="A203" s="51">
        <v>11</v>
      </c>
      <c r="B203" s="28" t="s">
        <v>207</v>
      </c>
      <c r="C203" s="30">
        <v>739.3152</v>
      </c>
      <c r="D203" s="62">
        <v>11</v>
      </c>
      <c r="E203" s="95"/>
      <c r="F203" s="29"/>
      <c r="G203" s="74"/>
      <c r="H203"/>
    </row>
    <row r="204" spans="1:9" s="12" customFormat="1" ht="13.5" thickBot="1">
      <c r="A204" s="16"/>
      <c r="B204" s="16"/>
      <c r="C204" s="10">
        <f>SUM(C188:C203)</f>
        <v>38135.7373</v>
      </c>
      <c r="D204" s="6">
        <f>SUM(D188:D203)</f>
        <v>815</v>
      </c>
      <c r="E204" s="96">
        <f>SUM(E188:E203)</f>
        <v>0</v>
      </c>
      <c r="F204" s="6">
        <f>SUM(F188:F203)</f>
        <v>0</v>
      </c>
      <c r="G204" s="66">
        <f>SUM(G188:G203)</f>
        <v>0</v>
      </c>
      <c r="H204"/>
      <c r="I204"/>
    </row>
    <row r="205" spans="1:8" ht="12.75">
      <c r="A205" s="50">
        <v>12</v>
      </c>
      <c r="B205" s="21" t="s">
        <v>93</v>
      </c>
      <c r="C205" s="23">
        <v>1690</v>
      </c>
      <c r="D205" s="61">
        <v>46</v>
      </c>
      <c r="E205" s="94"/>
      <c r="F205" s="22"/>
      <c r="G205" s="73"/>
      <c r="H205"/>
    </row>
    <row r="206" spans="1:8" ht="12.75">
      <c r="A206" s="47">
        <v>12</v>
      </c>
      <c r="B206" s="24" t="s">
        <v>94</v>
      </c>
      <c r="C206" s="26">
        <v>6438</v>
      </c>
      <c r="D206" s="57">
        <v>119</v>
      </c>
      <c r="E206" s="80"/>
      <c r="F206" s="25"/>
      <c r="G206" s="70"/>
      <c r="H206"/>
    </row>
    <row r="207" spans="1:8" ht="12.75">
      <c r="A207" s="47">
        <v>12</v>
      </c>
      <c r="B207" s="24" t="s">
        <v>95</v>
      </c>
      <c r="C207" s="26">
        <v>2719</v>
      </c>
      <c r="D207" s="57">
        <v>49</v>
      </c>
      <c r="E207" s="80"/>
      <c r="F207" s="25"/>
      <c r="G207" s="70"/>
      <c r="H207"/>
    </row>
    <row r="208" spans="1:8" ht="12.75">
      <c r="A208" s="47">
        <v>12</v>
      </c>
      <c r="B208" s="24" t="s">
        <v>96</v>
      </c>
      <c r="C208" s="26">
        <v>583</v>
      </c>
      <c r="D208" s="57">
        <v>11</v>
      </c>
      <c r="E208" s="80"/>
      <c r="F208" s="25"/>
      <c r="G208" s="70"/>
      <c r="H208"/>
    </row>
    <row r="209" spans="1:8" ht="12.75">
      <c r="A209" s="47">
        <v>12</v>
      </c>
      <c r="B209" s="24" t="s">
        <v>97</v>
      </c>
      <c r="C209" s="26">
        <v>3185</v>
      </c>
      <c r="D209" s="57">
        <v>59</v>
      </c>
      <c r="E209" s="80"/>
      <c r="F209" s="25"/>
      <c r="G209" s="70"/>
      <c r="H209"/>
    </row>
    <row r="210" spans="1:8" ht="12.75">
      <c r="A210" s="47">
        <v>12</v>
      </c>
      <c r="B210" s="24" t="s">
        <v>98</v>
      </c>
      <c r="C210" s="26">
        <v>2142</v>
      </c>
      <c r="D210" s="57">
        <v>48</v>
      </c>
      <c r="E210" s="80"/>
      <c r="F210" s="25"/>
      <c r="G210" s="70"/>
      <c r="H210"/>
    </row>
    <row r="211" spans="1:8" ht="12.75">
      <c r="A211" s="47">
        <v>12</v>
      </c>
      <c r="B211" s="24" t="s">
        <v>99</v>
      </c>
      <c r="C211" s="26">
        <v>2138</v>
      </c>
      <c r="D211" s="57">
        <v>68</v>
      </c>
      <c r="E211" s="80"/>
      <c r="F211" s="25"/>
      <c r="G211" s="70"/>
      <c r="H211"/>
    </row>
    <row r="212" spans="1:8" ht="12.75">
      <c r="A212" s="47">
        <v>12</v>
      </c>
      <c r="B212" s="24" t="s">
        <v>100</v>
      </c>
      <c r="C212" s="26">
        <v>2446</v>
      </c>
      <c r="D212" s="57">
        <v>57</v>
      </c>
      <c r="E212" s="80"/>
      <c r="F212" s="25"/>
      <c r="G212" s="70"/>
      <c r="H212"/>
    </row>
    <row r="213" spans="1:8" ht="12.75">
      <c r="A213" s="47">
        <v>12</v>
      </c>
      <c r="B213" s="24" t="s">
        <v>259</v>
      </c>
      <c r="C213" s="26">
        <v>1720</v>
      </c>
      <c r="D213" s="57">
        <v>49</v>
      </c>
      <c r="E213" s="80"/>
      <c r="F213" s="25"/>
      <c r="G213" s="70"/>
      <c r="H213"/>
    </row>
    <row r="214" spans="1:8" ht="12.75">
      <c r="A214" s="47">
        <v>12</v>
      </c>
      <c r="B214" s="24" t="s">
        <v>101</v>
      </c>
      <c r="C214" s="26">
        <v>1783</v>
      </c>
      <c r="D214" s="57">
        <v>20</v>
      </c>
      <c r="E214" s="80"/>
      <c r="F214" s="25"/>
      <c r="G214" s="70"/>
      <c r="H214"/>
    </row>
    <row r="215" spans="1:8" ht="12.75">
      <c r="A215" s="47">
        <v>12</v>
      </c>
      <c r="B215" s="24" t="s">
        <v>102</v>
      </c>
      <c r="C215" s="26">
        <v>154.3407</v>
      </c>
      <c r="D215" s="57">
        <v>3</v>
      </c>
      <c r="E215" s="80"/>
      <c r="F215" s="25"/>
      <c r="G215" s="70"/>
      <c r="H215"/>
    </row>
    <row r="216" spans="1:8" ht="12.75">
      <c r="A216" s="47">
        <v>12</v>
      </c>
      <c r="B216" s="24" t="s">
        <v>103</v>
      </c>
      <c r="C216" s="26">
        <v>36.3218</v>
      </c>
      <c r="D216" s="57">
        <v>1</v>
      </c>
      <c r="E216" s="80"/>
      <c r="F216" s="25"/>
      <c r="G216" s="70"/>
      <c r="H216"/>
    </row>
    <row r="217" spans="1:8" ht="12.75">
      <c r="A217" s="47">
        <v>12</v>
      </c>
      <c r="B217" s="24" t="s">
        <v>104</v>
      </c>
      <c r="C217" s="26">
        <v>304.5055</v>
      </c>
      <c r="D217" s="57"/>
      <c r="E217" s="80"/>
      <c r="F217" s="25"/>
      <c r="G217" s="70"/>
      <c r="H217"/>
    </row>
    <row r="218" spans="1:8" ht="12.75">
      <c r="A218" s="47">
        <v>12</v>
      </c>
      <c r="B218" s="24" t="s">
        <v>105</v>
      </c>
      <c r="C218" s="26">
        <v>95.8662</v>
      </c>
      <c r="D218" s="57"/>
      <c r="E218" s="80"/>
      <c r="F218" s="25"/>
      <c r="G218" s="70"/>
      <c r="H218"/>
    </row>
    <row r="219" spans="1:8" ht="12.75">
      <c r="A219" s="47">
        <v>12</v>
      </c>
      <c r="B219" s="24" t="s">
        <v>106</v>
      </c>
      <c r="C219" s="26">
        <v>234.9455</v>
      </c>
      <c r="D219" s="57">
        <v>4</v>
      </c>
      <c r="E219" s="80"/>
      <c r="F219" s="25"/>
      <c r="G219" s="70"/>
      <c r="H219"/>
    </row>
    <row r="220" spans="1:8" ht="12.75">
      <c r="A220" s="47">
        <v>12</v>
      </c>
      <c r="B220" s="24" t="s">
        <v>107</v>
      </c>
      <c r="C220" s="26">
        <v>901.2279</v>
      </c>
      <c r="D220" s="57">
        <v>4</v>
      </c>
      <c r="E220" s="80"/>
      <c r="F220" s="25"/>
      <c r="G220" s="70"/>
      <c r="H220"/>
    </row>
    <row r="221" spans="1:8" ht="12.75">
      <c r="A221" s="47">
        <v>12</v>
      </c>
      <c r="B221" s="24" t="s">
        <v>108</v>
      </c>
      <c r="C221" s="26">
        <v>335.7371</v>
      </c>
      <c r="D221" s="57">
        <v>1</v>
      </c>
      <c r="E221" s="80"/>
      <c r="F221" s="25"/>
      <c r="G221" s="70"/>
      <c r="H221"/>
    </row>
    <row r="222" spans="1:8" ht="12.75">
      <c r="A222" s="47">
        <v>12</v>
      </c>
      <c r="B222" s="24" t="s">
        <v>109</v>
      </c>
      <c r="C222" s="26">
        <v>2323.398</v>
      </c>
      <c r="D222" s="57">
        <v>1</v>
      </c>
      <c r="E222" s="80"/>
      <c r="F222" s="25"/>
      <c r="G222" s="70"/>
      <c r="H222"/>
    </row>
    <row r="223" spans="1:8" ht="12.75">
      <c r="A223" s="47">
        <v>12</v>
      </c>
      <c r="B223" s="24" t="s">
        <v>110</v>
      </c>
      <c r="C223" s="26">
        <v>308.994</v>
      </c>
      <c r="D223" s="57">
        <v>1</v>
      </c>
      <c r="E223" s="80"/>
      <c r="F223" s="25"/>
      <c r="G223" s="70"/>
      <c r="H223"/>
    </row>
    <row r="224" spans="1:8" ht="12.75">
      <c r="A224" s="51">
        <v>12</v>
      </c>
      <c r="B224" s="28" t="s">
        <v>111</v>
      </c>
      <c r="C224" s="30">
        <v>387.411</v>
      </c>
      <c r="D224" s="62"/>
      <c r="E224" s="95"/>
      <c r="F224" s="29"/>
      <c r="G224" s="74"/>
      <c r="H224"/>
    </row>
    <row r="225" spans="1:7" s="12" customFormat="1" ht="13.5" thickBot="1">
      <c r="A225" s="16"/>
      <c r="B225" s="16"/>
      <c r="C225" s="10">
        <f>SUM(C205:C224)</f>
        <v>29926.747700000004</v>
      </c>
      <c r="D225" s="6">
        <f>SUM(D205:D224)</f>
        <v>541</v>
      </c>
      <c r="E225" s="96">
        <f>SUM(E205:E224)</f>
        <v>0</v>
      </c>
      <c r="F225" s="6">
        <f>SUM(F205:F224)</f>
        <v>0</v>
      </c>
      <c r="G225" s="66">
        <f>SUM(G205:G224)</f>
        <v>0</v>
      </c>
    </row>
    <row r="226" spans="1:8" ht="12.75">
      <c r="A226" s="50">
        <v>13</v>
      </c>
      <c r="B226" s="21" t="s">
        <v>112</v>
      </c>
      <c r="C226" s="23">
        <v>1265</v>
      </c>
      <c r="D226" s="61">
        <v>26</v>
      </c>
      <c r="E226" s="94"/>
      <c r="F226" s="22"/>
      <c r="G226" s="73"/>
      <c r="H226"/>
    </row>
    <row r="227" spans="1:8" ht="12.75">
      <c r="A227" s="47">
        <v>13</v>
      </c>
      <c r="B227" s="24" t="s">
        <v>113</v>
      </c>
      <c r="C227" s="26">
        <v>1850</v>
      </c>
      <c r="D227" s="57">
        <v>33</v>
      </c>
      <c r="E227" s="80"/>
      <c r="F227" s="25"/>
      <c r="G227" s="70"/>
      <c r="H227"/>
    </row>
    <row r="228" spans="1:8" ht="12.75">
      <c r="A228" s="47">
        <v>13</v>
      </c>
      <c r="B228" s="24" t="s">
        <v>258</v>
      </c>
      <c r="C228" s="26">
        <v>545</v>
      </c>
      <c r="D228" s="57">
        <v>16</v>
      </c>
      <c r="E228" s="80"/>
      <c r="F228" s="25"/>
      <c r="G228" s="70"/>
      <c r="H228"/>
    </row>
    <row r="229" spans="1:8" ht="12.75">
      <c r="A229" s="47">
        <v>13</v>
      </c>
      <c r="B229" s="24" t="s">
        <v>114</v>
      </c>
      <c r="C229" s="26">
        <v>650</v>
      </c>
      <c r="D229" s="57">
        <v>18</v>
      </c>
      <c r="E229" s="80"/>
      <c r="F229" s="25"/>
      <c r="G229" s="70"/>
      <c r="H229"/>
    </row>
    <row r="230" spans="1:8" ht="12.75">
      <c r="A230" s="47">
        <v>13</v>
      </c>
      <c r="B230" s="24" t="s">
        <v>115</v>
      </c>
      <c r="C230" s="26">
        <v>573</v>
      </c>
      <c r="D230" s="57">
        <v>13</v>
      </c>
      <c r="E230" s="80"/>
      <c r="F230" s="25"/>
      <c r="G230" s="70"/>
      <c r="H230"/>
    </row>
    <row r="231" spans="1:8" ht="12.75">
      <c r="A231" s="47">
        <v>13</v>
      </c>
      <c r="B231" s="24" t="s">
        <v>116</v>
      </c>
      <c r="C231" s="26">
        <v>400</v>
      </c>
      <c r="D231" s="57">
        <v>10</v>
      </c>
      <c r="E231" s="80"/>
      <c r="F231" s="25"/>
      <c r="G231" s="70"/>
      <c r="H231"/>
    </row>
    <row r="232" spans="1:8" ht="12.75">
      <c r="A232" s="47">
        <v>13</v>
      </c>
      <c r="B232" s="24" t="s">
        <v>117</v>
      </c>
      <c r="C232" s="26">
        <v>337</v>
      </c>
      <c r="D232" s="57">
        <v>8</v>
      </c>
      <c r="E232" s="80"/>
      <c r="F232" s="25"/>
      <c r="G232" s="70"/>
      <c r="H232"/>
    </row>
    <row r="233" spans="1:8" ht="12.75">
      <c r="A233" s="47">
        <v>13</v>
      </c>
      <c r="B233" s="24" t="s">
        <v>118</v>
      </c>
      <c r="C233" s="26">
        <v>835</v>
      </c>
      <c r="D233" s="57">
        <v>18</v>
      </c>
      <c r="E233" s="80"/>
      <c r="F233" s="25"/>
      <c r="G233" s="70"/>
      <c r="H233"/>
    </row>
    <row r="234" spans="1:8" ht="12.75">
      <c r="A234" s="47">
        <v>13</v>
      </c>
      <c r="B234" s="24" t="s">
        <v>119</v>
      </c>
      <c r="C234" s="26">
        <v>563</v>
      </c>
      <c r="D234" s="57">
        <v>14</v>
      </c>
      <c r="E234" s="80"/>
      <c r="F234" s="25"/>
      <c r="G234" s="70"/>
      <c r="H234"/>
    </row>
    <row r="235" spans="1:8" ht="12.75">
      <c r="A235" s="47">
        <v>13</v>
      </c>
      <c r="B235" s="24" t="s">
        <v>120</v>
      </c>
      <c r="C235" s="26">
        <v>1450</v>
      </c>
      <c r="D235" s="57">
        <v>33</v>
      </c>
      <c r="E235" s="80"/>
      <c r="F235" s="25"/>
      <c r="G235" s="70"/>
      <c r="H235"/>
    </row>
    <row r="236" spans="1:8" ht="12.75">
      <c r="A236" s="47">
        <v>13</v>
      </c>
      <c r="B236" s="24" t="s">
        <v>121</v>
      </c>
      <c r="C236" s="26">
        <v>685</v>
      </c>
      <c r="D236" s="57">
        <v>14</v>
      </c>
      <c r="E236" s="80"/>
      <c r="F236" s="25"/>
      <c r="G236" s="70"/>
      <c r="H236"/>
    </row>
    <row r="237" spans="1:8" ht="12.75">
      <c r="A237" s="47">
        <v>13</v>
      </c>
      <c r="B237" s="24" t="s">
        <v>122</v>
      </c>
      <c r="C237" s="26">
        <v>760</v>
      </c>
      <c r="D237" s="57">
        <v>17</v>
      </c>
      <c r="E237" s="80"/>
      <c r="F237" s="25"/>
      <c r="G237" s="70"/>
      <c r="H237"/>
    </row>
    <row r="238" spans="1:8" ht="12.75">
      <c r="A238" s="47">
        <v>13</v>
      </c>
      <c r="B238" s="24" t="s">
        <v>123</v>
      </c>
      <c r="C238" s="26">
        <v>808</v>
      </c>
      <c r="D238" s="57">
        <v>23</v>
      </c>
      <c r="E238" s="80"/>
      <c r="F238" s="25"/>
      <c r="G238" s="70"/>
      <c r="H238"/>
    </row>
    <row r="239" spans="1:8" ht="12.75">
      <c r="A239" s="47">
        <v>13</v>
      </c>
      <c r="B239" s="24" t="s">
        <v>124</v>
      </c>
      <c r="C239" s="26">
        <v>1062</v>
      </c>
      <c r="D239" s="57">
        <v>23</v>
      </c>
      <c r="E239" s="80"/>
      <c r="F239" s="25"/>
      <c r="G239" s="70"/>
      <c r="H239"/>
    </row>
    <row r="240" spans="1:8" ht="12.75">
      <c r="A240" s="47">
        <v>13</v>
      </c>
      <c r="B240" s="24" t="s">
        <v>125</v>
      </c>
      <c r="C240" s="26">
        <v>1314</v>
      </c>
      <c r="D240" s="57">
        <v>25</v>
      </c>
      <c r="E240" s="80"/>
      <c r="F240" s="25"/>
      <c r="G240" s="70"/>
      <c r="H240"/>
    </row>
    <row r="241" spans="1:8" ht="12.75">
      <c r="A241" s="47">
        <v>13</v>
      </c>
      <c r="B241" s="24" t="s">
        <v>126</v>
      </c>
      <c r="C241" s="26">
        <v>890</v>
      </c>
      <c r="D241" s="57">
        <v>21</v>
      </c>
      <c r="E241" s="80"/>
      <c r="F241" s="25"/>
      <c r="G241" s="70"/>
      <c r="H241"/>
    </row>
    <row r="242" spans="1:8" ht="12.75">
      <c r="A242" s="47">
        <v>13</v>
      </c>
      <c r="B242" s="24" t="s">
        <v>257</v>
      </c>
      <c r="C242" s="26">
        <v>724</v>
      </c>
      <c r="D242" s="57">
        <v>17</v>
      </c>
      <c r="E242" s="80"/>
      <c r="F242" s="25"/>
      <c r="G242" s="70"/>
      <c r="H242"/>
    </row>
    <row r="243" spans="1:8" ht="12.75">
      <c r="A243" s="47">
        <v>13</v>
      </c>
      <c r="B243" s="24" t="s">
        <v>127</v>
      </c>
      <c r="C243" s="26">
        <v>820</v>
      </c>
      <c r="D243" s="57">
        <v>19</v>
      </c>
      <c r="E243" s="80"/>
      <c r="F243" s="25"/>
      <c r="G243" s="70"/>
      <c r="H243"/>
    </row>
    <row r="244" spans="1:8" ht="12.75">
      <c r="A244" s="47">
        <v>13</v>
      </c>
      <c r="B244" s="24" t="s">
        <v>256</v>
      </c>
      <c r="C244" s="26">
        <v>454</v>
      </c>
      <c r="D244" s="57">
        <v>12</v>
      </c>
      <c r="E244" s="80"/>
      <c r="F244" s="25"/>
      <c r="G244" s="70"/>
      <c r="H244"/>
    </row>
    <row r="245" spans="1:8" ht="12.75">
      <c r="A245" s="47">
        <v>13</v>
      </c>
      <c r="B245" s="24" t="s">
        <v>255</v>
      </c>
      <c r="C245" s="26">
        <v>628</v>
      </c>
      <c r="D245" s="57">
        <v>22</v>
      </c>
      <c r="E245" s="80"/>
      <c r="F245" s="25"/>
      <c r="G245" s="70"/>
      <c r="H245"/>
    </row>
    <row r="246" spans="1:8" ht="12.75">
      <c r="A246" s="47">
        <v>13</v>
      </c>
      <c r="B246" s="24" t="s">
        <v>128</v>
      </c>
      <c r="C246" s="26">
        <v>783</v>
      </c>
      <c r="D246" s="57">
        <v>19</v>
      </c>
      <c r="E246" s="80"/>
      <c r="F246" s="25"/>
      <c r="G246" s="70"/>
      <c r="H246"/>
    </row>
    <row r="247" spans="1:8" ht="12.75">
      <c r="A247" s="47">
        <v>13</v>
      </c>
      <c r="B247" s="24" t="s">
        <v>129</v>
      </c>
      <c r="C247" s="26">
        <v>760</v>
      </c>
      <c r="D247" s="57">
        <v>17</v>
      </c>
      <c r="E247" s="80"/>
      <c r="F247" s="25"/>
      <c r="G247" s="70"/>
      <c r="H247"/>
    </row>
    <row r="248" spans="1:8" ht="12.75">
      <c r="A248" s="47">
        <v>13</v>
      </c>
      <c r="B248" s="24" t="s">
        <v>130</v>
      </c>
      <c r="C248" s="88">
        <v>883</v>
      </c>
      <c r="D248" s="57">
        <v>24</v>
      </c>
      <c r="E248" s="80"/>
      <c r="F248" s="25"/>
      <c r="G248" s="70"/>
      <c r="H248"/>
    </row>
    <row r="249" spans="1:8" ht="12.75">
      <c r="A249" s="47">
        <v>13</v>
      </c>
      <c r="B249" s="24" t="s">
        <v>239</v>
      </c>
      <c r="C249" s="30">
        <v>154</v>
      </c>
      <c r="D249" s="92">
        <v>3</v>
      </c>
      <c r="E249" s="80"/>
      <c r="F249" s="25"/>
      <c r="G249" s="70"/>
      <c r="H249"/>
    </row>
    <row r="250" spans="1:9" s="12" customFormat="1" ht="13.5" thickBot="1">
      <c r="A250" s="16"/>
      <c r="B250" s="16"/>
      <c r="C250" s="10">
        <f>SUM(C226:C249)</f>
        <v>19193</v>
      </c>
      <c r="D250" s="6">
        <f>SUM(D226:D249)</f>
        <v>445</v>
      </c>
      <c r="E250" s="96">
        <f>SUM(E226:E248)</f>
        <v>0</v>
      </c>
      <c r="F250" s="6">
        <f>SUM(F226:F248)</f>
        <v>0</v>
      </c>
      <c r="G250" s="66">
        <f>SUM(G226:G248)</f>
        <v>0</v>
      </c>
      <c r="H250"/>
      <c r="I250"/>
    </row>
    <row r="251" spans="1:8" ht="12.75">
      <c r="A251" s="50">
        <v>14</v>
      </c>
      <c r="B251" s="21" t="s">
        <v>208</v>
      </c>
      <c r="C251" s="23">
        <v>1461</v>
      </c>
      <c r="D251" s="61">
        <v>53</v>
      </c>
      <c r="E251" s="94"/>
      <c r="F251" s="22"/>
      <c r="G251" s="73"/>
      <c r="H251"/>
    </row>
    <row r="252" spans="1:8" ht="12.75">
      <c r="A252" s="47">
        <v>14</v>
      </c>
      <c r="B252" s="24" t="s">
        <v>209</v>
      </c>
      <c r="C252" s="26">
        <v>4194</v>
      </c>
      <c r="D252" s="57">
        <v>116</v>
      </c>
      <c r="E252" s="80"/>
      <c r="F252" s="25"/>
      <c r="G252" s="70"/>
      <c r="H252"/>
    </row>
    <row r="253" spans="1:8" ht="12.75">
      <c r="A253" s="47">
        <v>14</v>
      </c>
      <c r="B253" s="24" t="s">
        <v>210</v>
      </c>
      <c r="C253" s="26">
        <v>864</v>
      </c>
      <c r="D253" s="57">
        <v>29</v>
      </c>
      <c r="E253" s="80"/>
      <c r="F253" s="25"/>
      <c r="G253" s="70"/>
      <c r="H253"/>
    </row>
    <row r="254" spans="1:8" ht="12.75">
      <c r="A254" s="47">
        <v>14</v>
      </c>
      <c r="B254" s="24" t="s">
        <v>211</v>
      </c>
      <c r="C254" s="26">
        <v>2477</v>
      </c>
      <c r="D254" s="57">
        <v>83</v>
      </c>
      <c r="E254" s="80"/>
      <c r="F254" s="25"/>
      <c r="G254" s="70"/>
      <c r="H254"/>
    </row>
    <row r="255" spans="1:8" ht="12.75">
      <c r="A255" s="47">
        <v>14</v>
      </c>
      <c r="B255" s="24" t="s">
        <v>212</v>
      </c>
      <c r="C255" s="26">
        <v>3157</v>
      </c>
      <c r="D255" s="57">
        <v>107</v>
      </c>
      <c r="E255" s="80"/>
      <c r="F255" s="25"/>
      <c r="G255" s="70"/>
      <c r="H255"/>
    </row>
    <row r="256" spans="1:8" ht="12.75">
      <c r="A256" s="47">
        <v>14</v>
      </c>
      <c r="B256" s="24" t="s">
        <v>213</v>
      </c>
      <c r="C256" s="26">
        <v>3221</v>
      </c>
      <c r="D256" s="57">
        <v>74</v>
      </c>
      <c r="E256" s="80"/>
      <c r="F256" s="25"/>
      <c r="G256" s="70"/>
      <c r="H256"/>
    </row>
    <row r="257" spans="1:8" ht="12.75">
      <c r="A257" s="51">
        <v>14</v>
      </c>
      <c r="B257" s="28" t="s">
        <v>214</v>
      </c>
      <c r="C257" s="30">
        <v>1773</v>
      </c>
      <c r="D257" s="62">
        <v>57</v>
      </c>
      <c r="E257" s="95"/>
      <c r="F257" s="29"/>
      <c r="G257" s="74"/>
      <c r="H257"/>
    </row>
    <row r="258" spans="1:9" s="12" customFormat="1" ht="13.5" thickBot="1">
      <c r="A258" s="16"/>
      <c r="B258" s="16"/>
      <c r="C258" s="10">
        <f>SUM(C251:C257)</f>
        <v>17147</v>
      </c>
      <c r="D258" s="6">
        <f>SUM(D251:D257)</f>
        <v>519</v>
      </c>
      <c r="E258" s="96">
        <f>SUM(E251:E257)</f>
        <v>0</v>
      </c>
      <c r="F258" s="6">
        <f>SUM(F251:F257)</f>
        <v>0</v>
      </c>
      <c r="G258" s="66">
        <f>SUM(G251:G257)</f>
        <v>0</v>
      </c>
      <c r="H258"/>
      <c r="I258"/>
    </row>
    <row r="259" spans="1:8" ht="12.75">
      <c r="A259" s="50">
        <v>15</v>
      </c>
      <c r="B259" s="21" t="s">
        <v>215</v>
      </c>
      <c r="C259" s="23">
        <v>1101</v>
      </c>
      <c r="D259" s="61">
        <v>20</v>
      </c>
      <c r="E259" s="94"/>
      <c r="F259" s="22"/>
      <c r="G259" s="73"/>
      <c r="H259"/>
    </row>
    <row r="260" spans="1:8" ht="12.75">
      <c r="A260" s="47">
        <v>15</v>
      </c>
      <c r="B260" s="24" t="s">
        <v>216</v>
      </c>
      <c r="C260" s="26">
        <v>1987</v>
      </c>
      <c r="D260" s="57">
        <v>65</v>
      </c>
      <c r="E260" s="80"/>
      <c r="F260" s="25"/>
      <c r="G260" s="70"/>
      <c r="H260"/>
    </row>
    <row r="261" spans="1:8" ht="12.75">
      <c r="A261" s="47">
        <v>15</v>
      </c>
      <c r="B261" s="24" t="s">
        <v>217</v>
      </c>
      <c r="C261" s="26">
        <v>524</v>
      </c>
      <c r="D261" s="57">
        <v>10</v>
      </c>
      <c r="E261" s="80"/>
      <c r="F261" s="25"/>
      <c r="G261" s="70"/>
      <c r="H261"/>
    </row>
    <row r="262" spans="1:8" ht="12.75">
      <c r="A262" s="47">
        <v>15</v>
      </c>
      <c r="B262" s="24" t="s">
        <v>218</v>
      </c>
      <c r="C262" s="26">
        <v>1129</v>
      </c>
      <c r="D262" s="57">
        <v>34</v>
      </c>
      <c r="E262" s="98"/>
      <c r="F262" s="27"/>
      <c r="G262" s="106"/>
      <c r="H262"/>
    </row>
    <row r="263" spans="1:8" ht="12.75">
      <c r="A263" s="47">
        <v>15</v>
      </c>
      <c r="B263" s="24" t="s">
        <v>219</v>
      </c>
      <c r="C263" s="26">
        <v>796</v>
      </c>
      <c r="D263" s="57">
        <v>27</v>
      </c>
      <c r="E263" s="80"/>
      <c r="F263" s="25"/>
      <c r="G263" s="70"/>
      <c r="H263"/>
    </row>
    <row r="264" spans="1:8" ht="12.75">
      <c r="A264" s="47">
        <v>15</v>
      </c>
      <c r="B264" s="24" t="s">
        <v>220</v>
      </c>
      <c r="C264" s="26">
        <v>253</v>
      </c>
      <c r="D264" s="57">
        <v>12</v>
      </c>
      <c r="E264" s="80"/>
      <c r="F264" s="25"/>
      <c r="G264" s="70"/>
      <c r="H264"/>
    </row>
    <row r="265" spans="1:8" ht="12.75">
      <c r="A265" s="47">
        <v>15</v>
      </c>
      <c r="B265" s="24" t="s">
        <v>221</v>
      </c>
      <c r="C265" s="26">
        <v>1680</v>
      </c>
      <c r="D265" s="57">
        <v>56</v>
      </c>
      <c r="E265" s="80"/>
      <c r="F265" s="25"/>
      <c r="G265" s="70"/>
      <c r="H265"/>
    </row>
    <row r="266" spans="1:8" ht="12.75">
      <c r="A266" s="47">
        <v>15</v>
      </c>
      <c r="B266" s="24" t="s">
        <v>222</v>
      </c>
      <c r="C266" s="26">
        <v>460</v>
      </c>
      <c r="D266" s="57">
        <v>15</v>
      </c>
      <c r="E266" s="80"/>
      <c r="F266" s="25"/>
      <c r="G266" s="70"/>
      <c r="H266"/>
    </row>
    <row r="267" spans="1:8" ht="12.75">
      <c r="A267" s="47">
        <v>15</v>
      </c>
      <c r="B267" s="24" t="s">
        <v>223</v>
      </c>
      <c r="C267" s="26">
        <v>633</v>
      </c>
      <c r="D267" s="57">
        <v>20</v>
      </c>
      <c r="E267" s="98"/>
      <c r="F267" s="27"/>
      <c r="G267" s="106"/>
      <c r="H267"/>
    </row>
    <row r="268" spans="1:8" ht="12.75">
      <c r="A268" s="47">
        <v>15</v>
      </c>
      <c r="B268" s="24" t="s">
        <v>224</v>
      </c>
      <c r="C268" s="26">
        <v>649</v>
      </c>
      <c r="D268" s="57">
        <v>27</v>
      </c>
      <c r="E268" s="80"/>
      <c r="F268" s="25"/>
      <c r="G268" s="70"/>
      <c r="H268"/>
    </row>
    <row r="269" spans="1:8" ht="12.75">
      <c r="A269" s="47">
        <v>15</v>
      </c>
      <c r="B269" s="24" t="s">
        <v>225</v>
      </c>
      <c r="C269" s="26">
        <v>308</v>
      </c>
      <c r="D269" s="57">
        <v>12</v>
      </c>
      <c r="E269" s="98"/>
      <c r="F269" s="27"/>
      <c r="G269" s="106"/>
      <c r="H269"/>
    </row>
    <row r="270" spans="1:8" ht="12.75">
      <c r="A270" s="47">
        <v>15</v>
      </c>
      <c r="B270" s="24" t="s">
        <v>254</v>
      </c>
      <c r="C270" s="26">
        <v>1040</v>
      </c>
      <c r="D270" s="57">
        <v>21</v>
      </c>
      <c r="E270" s="80"/>
      <c r="F270" s="25"/>
      <c r="G270" s="70"/>
      <c r="H270"/>
    </row>
    <row r="271" spans="1:8" ht="12.75">
      <c r="A271" s="47">
        <v>15</v>
      </c>
      <c r="B271" s="24" t="s">
        <v>248</v>
      </c>
      <c r="C271" s="26">
        <v>632</v>
      </c>
      <c r="D271" s="57">
        <v>23</v>
      </c>
      <c r="E271" s="80"/>
      <c r="F271" s="25"/>
      <c r="G271" s="70"/>
      <c r="H271"/>
    </row>
    <row r="272" spans="1:8" ht="12.75">
      <c r="A272" s="47">
        <v>15</v>
      </c>
      <c r="B272" s="24" t="s">
        <v>226</v>
      </c>
      <c r="C272" s="26">
        <v>1285</v>
      </c>
      <c r="D272" s="57">
        <v>36</v>
      </c>
      <c r="E272" s="80"/>
      <c r="F272" s="25"/>
      <c r="G272" s="70"/>
      <c r="H272"/>
    </row>
    <row r="273" spans="1:8" ht="12.75">
      <c r="A273" s="47">
        <v>15</v>
      </c>
      <c r="B273" s="24" t="s">
        <v>227</v>
      </c>
      <c r="C273" s="26">
        <v>950</v>
      </c>
      <c r="D273" s="57">
        <v>22</v>
      </c>
      <c r="E273" s="98"/>
      <c r="F273" s="27"/>
      <c r="G273" s="106"/>
      <c r="H273"/>
    </row>
    <row r="274" spans="1:8" ht="12.75">
      <c r="A274" s="47">
        <v>15</v>
      </c>
      <c r="B274" s="24" t="s">
        <v>228</v>
      </c>
      <c r="C274" s="26">
        <v>629</v>
      </c>
      <c r="D274" s="57">
        <v>14</v>
      </c>
      <c r="E274" s="80"/>
      <c r="F274" s="25"/>
      <c r="G274" s="70"/>
      <c r="H274"/>
    </row>
    <row r="275" spans="1:8" ht="12.75">
      <c r="A275" s="47">
        <v>15</v>
      </c>
      <c r="B275" s="24" t="s">
        <v>229</v>
      </c>
      <c r="C275" s="26">
        <v>922</v>
      </c>
      <c r="D275" s="57">
        <v>27</v>
      </c>
      <c r="E275" s="80"/>
      <c r="F275" s="25"/>
      <c r="G275" s="70"/>
      <c r="H275"/>
    </row>
    <row r="276" spans="1:8" ht="12.75">
      <c r="A276" s="47">
        <v>15</v>
      </c>
      <c r="B276" s="24" t="s">
        <v>230</v>
      </c>
      <c r="C276" s="26">
        <v>816</v>
      </c>
      <c r="D276" s="57">
        <v>26</v>
      </c>
      <c r="E276" s="80"/>
      <c r="F276" s="25"/>
      <c r="G276" s="70"/>
      <c r="H276"/>
    </row>
    <row r="277" spans="1:8" ht="12.75">
      <c r="A277" s="47">
        <v>15</v>
      </c>
      <c r="B277" s="24" t="s">
        <v>231</v>
      </c>
      <c r="C277" s="26">
        <v>434</v>
      </c>
      <c r="D277" s="63">
        <v>11</v>
      </c>
      <c r="E277" s="80"/>
      <c r="F277" s="25"/>
      <c r="G277" s="70"/>
      <c r="H277"/>
    </row>
    <row r="278" spans="1:8" ht="12.75">
      <c r="A278" s="47">
        <v>15</v>
      </c>
      <c r="B278" s="24" t="s">
        <v>232</v>
      </c>
      <c r="C278" s="26">
        <v>2005</v>
      </c>
      <c r="D278" s="57">
        <v>54</v>
      </c>
      <c r="E278" s="80"/>
      <c r="F278" s="25"/>
      <c r="G278" s="70"/>
      <c r="H278"/>
    </row>
    <row r="279" spans="1:8" ht="12.75">
      <c r="A279" s="47">
        <v>15</v>
      </c>
      <c r="B279" s="24" t="s">
        <v>233</v>
      </c>
      <c r="C279" s="26">
        <v>293</v>
      </c>
      <c r="D279" s="57">
        <v>9</v>
      </c>
      <c r="E279" s="80"/>
      <c r="F279" s="25"/>
      <c r="G279" s="70"/>
      <c r="H279"/>
    </row>
    <row r="280" spans="1:8" ht="12.75">
      <c r="A280" s="47">
        <v>15</v>
      </c>
      <c r="B280" s="24" t="s">
        <v>234</v>
      </c>
      <c r="C280" s="26">
        <v>480</v>
      </c>
      <c r="D280" s="57">
        <v>15</v>
      </c>
      <c r="E280" s="80"/>
      <c r="F280" s="25"/>
      <c r="G280" s="70"/>
      <c r="H280"/>
    </row>
    <row r="281" spans="1:8" ht="12.75">
      <c r="A281" s="47">
        <v>15</v>
      </c>
      <c r="B281" s="24" t="s">
        <v>235</v>
      </c>
      <c r="C281" s="26">
        <v>368</v>
      </c>
      <c r="D281" s="57">
        <v>11</v>
      </c>
      <c r="E281" s="80"/>
      <c r="F281" s="25"/>
      <c r="G281" s="70"/>
      <c r="H281"/>
    </row>
    <row r="282" spans="1:8" ht="12.75">
      <c r="A282" s="47">
        <v>15</v>
      </c>
      <c r="B282" s="24" t="s">
        <v>236</v>
      </c>
      <c r="C282" s="26">
        <v>870</v>
      </c>
      <c r="D282" s="57">
        <v>31</v>
      </c>
      <c r="E282" s="80"/>
      <c r="F282" s="25"/>
      <c r="G282" s="70"/>
      <c r="H282"/>
    </row>
    <row r="283" spans="1:8" ht="12.75">
      <c r="A283" s="47">
        <v>15</v>
      </c>
      <c r="B283" s="24" t="s">
        <v>237</v>
      </c>
      <c r="C283" s="26">
        <v>265</v>
      </c>
      <c r="D283" s="57">
        <v>9</v>
      </c>
      <c r="E283" s="80"/>
      <c r="F283" s="25"/>
      <c r="G283" s="70"/>
      <c r="H283"/>
    </row>
    <row r="284" spans="1:8" ht="12.75">
      <c r="A284" s="47">
        <v>15</v>
      </c>
      <c r="B284" s="24" t="s">
        <v>238</v>
      </c>
      <c r="C284" s="26">
        <v>458</v>
      </c>
      <c r="D284" s="57">
        <v>1</v>
      </c>
      <c r="E284" s="80"/>
      <c r="F284" s="25"/>
      <c r="G284" s="70"/>
      <c r="H284"/>
    </row>
    <row r="285" spans="1:8" ht="12.75">
      <c r="A285" s="47">
        <v>15</v>
      </c>
      <c r="B285" s="24" t="s">
        <v>244</v>
      </c>
      <c r="C285" s="26">
        <v>426</v>
      </c>
      <c r="D285" s="57">
        <v>6</v>
      </c>
      <c r="E285" s="80"/>
      <c r="F285" s="25"/>
      <c r="G285" s="70"/>
      <c r="H285"/>
    </row>
    <row r="286" spans="1:8" ht="12.75">
      <c r="A286" s="47">
        <v>15</v>
      </c>
      <c r="B286" s="24" t="s">
        <v>242</v>
      </c>
      <c r="C286" s="26">
        <v>557</v>
      </c>
      <c r="D286" s="57">
        <v>4</v>
      </c>
      <c r="E286" s="80"/>
      <c r="F286" s="25"/>
      <c r="G286" s="70"/>
      <c r="H286"/>
    </row>
    <row r="287" spans="1:8" ht="12.75">
      <c r="A287" s="47">
        <v>15</v>
      </c>
      <c r="B287" s="24" t="s">
        <v>250</v>
      </c>
      <c r="C287" s="26">
        <v>204</v>
      </c>
      <c r="D287" s="57">
        <v>5</v>
      </c>
      <c r="E287" s="80"/>
      <c r="F287" s="25"/>
      <c r="G287" s="70"/>
      <c r="H287"/>
    </row>
    <row r="288" spans="1:8" ht="12.75">
      <c r="A288" s="47">
        <v>15</v>
      </c>
      <c r="B288" s="24" t="s">
        <v>249</v>
      </c>
      <c r="C288" s="26">
        <v>227</v>
      </c>
      <c r="D288" s="57"/>
      <c r="E288" s="80"/>
      <c r="F288" s="25"/>
      <c r="G288" s="70"/>
      <c r="H288"/>
    </row>
    <row r="289" spans="1:8" ht="12.75">
      <c r="A289" s="103">
        <v>15</v>
      </c>
      <c r="B289" s="90" t="s">
        <v>243</v>
      </c>
      <c r="C289" s="91">
        <v>104</v>
      </c>
      <c r="D289" s="92">
        <v>2</v>
      </c>
      <c r="E289" s="104"/>
      <c r="F289" s="76"/>
      <c r="G289" s="77"/>
      <c r="H289"/>
    </row>
    <row r="290" spans="1:8" ht="12.75">
      <c r="A290" s="47">
        <v>15</v>
      </c>
      <c r="B290" s="24" t="s">
        <v>246</v>
      </c>
      <c r="C290" s="26">
        <v>149</v>
      </c>
      <c r="D290" s="57">
        <v>1</v>
      </c>
      <c r="E290" s="80"/>
      <c r="F290" s="25"/>
      <c r="G290" s="70"/>
      <c r="H290"/>
    </row>
    <row r="291" spans="1:8" ht="12.75">
      <c r="A291" s="47">
        <v>15</v>
      </c>
      <c r="B291" s="24" t="s">
        <v>240</v>
      </c>
      <c r="C291" s="26">
        <v>185</v>
      </c>
      <c r="D291" s="57">
        <v>4</v>
      </c>
      <c r="E291" s="80"/>
      <c r="F291" s="25"/>
      <c r="G291" s="70"/>
      <c r="H291"/>
    </row>
    <row r="292" spans="1:8" ht="12.75">
      <c r="A292" s="47">
        <v>15</v>
      </c>
      <c r="B292" s="24" t="s">
        <v>247</v>
      </c>
      <c r="C292" s="26">
        <v>240</v>
      </c>
      <c r="D292" s="57">
        <v>1</v>
      </c>
      <c r="E292" s="80"/>
      <c r="F292" s="25"/>
      <c r="G292" s="70"/>
      <c r="H292"/>
    </row>
    <row r="293" spans="1:8" ht="12.75">
      <c r="A293" s="47">
        <v>15</v>
      </c>
      <c r="B293" s="24" t="s">
        <v>245</v>
      </c>
      <c r="C293" s="26">
        <v>193</v>
      </c>
      <c r="D293" s="57">
        <v>1</v>
      </c>
      <c r="E293" s="80"/>
      <c r="F293" s="25"/>
      <c r="G293" s="70"/>
      <c r="H293"/>
    </row>
    <row r="294" spans="1:8" ht="12.75">
      <c r="A294" s="47">
        <v>15</v>
      </c>
      <c r="B294" s="24" t="s">
        <v>241</v>
      </c>
      <c r="C294" s="26">
        <v>145</v>
      </c>
      <c r="D294" s="57"/>
      <c r="E294" s="80"/>
      <c r="F294" s="25"/>
      <c r="G294" s="70"/>
      <c r="H294"/>
    </row>
    <row r="295" spans="1:8" ht="13.5" thickBot="1">
      <c r="A295" s="16"/>
      <c r="B295" s="16"/>
      <c r="C295" s="10">
        <f>SUM(C259:C294)</f>
        <v>23397</v>
      </c>
      <c r="D295" s="6">
        <f>SUM(D259:D294)</f>
        <v>632</v>
      </c>
      <c r="E295" s="96">
        <f>SUM(E259:E294)</f>
        <v>0</v>
      </c>
      <c r="F295" s="6">
        <f>SUM(F259:F294)</f>
        <v>0</v>
      </c>
      <c r="G295" s="66">
        <f>SUM(G259:G294)</f>
        <v>0</v>
      </c>
      <c r="H295"/>
    </row>
    <row r="296" spans="1:9" s="13" customFormat="1" ht="16.5" thickBot="1">
      <c r="A296" s="18"/>
      <c r="B296" s="18" t="s">
        <v>252</v>
      </c>
      <c r="C296" s="20">
        <f>C295+C258+C250+C225+C204+C187+C171+C156+C132+C111+C96+C78+C66+C48+C19</f>
        <v>598644.8463999999</v>
      </c>
      <c r="D296" s="19">
        <f>D295+D258+D250+D225+D204+D187+D171+D156+D132+D111+D96+D78+D66+D48+D19</f>
        <v>11236</v>
      </c>
      <c r="E296" s="99">
        <f>E295+E258+E250+E225+E204+E187+E171+E156+E132+E111+E96+E78+E66+E48+E19</f>
        <v>216</v>
      </c>
      <c r="F296" s="19">
        <f>F295+F258+F250+F225+F204+F187+F171+F156+F132+F111+F96+F78+F66+F48+F19</f>
        <v>45</v>
      </c>
      <c r="G296" s="67">
        <f>G295+G258+G250+G225+G204+G187+G171+G156+G132+G111+G96+G78+G66+G48+G19</f>
        <v>22</v>
      </c>
      <c r="H296"/>
      <c r="I296"/>
    </row>
    <row r="297" spans="3:8" ht="13.5" thickTop="1">
      <c r="C297" s="9"/>
      <c r="D297" s="2"/>
      <c r="E297" s="2"/>
      <c r="F297" s="2"/>
      <c r="G297" s="2"/>
      <c r="H297"/>
    </row>
    <row r="298" spans="3:7" ht="12.75">
      <c r="C298" s="9"/>
      <c r="D298" s="2"/>
      <c r="E298" s="2"/>
      <c r="F298" s="2"/>
      <c r="G298" s="2"/>
    </row>
    <row r="299" spans="3:7" ht="12.75">
      <c r="C299" s="9"/>
      <c r="D299" s="2"/>
      <c r="E299" s="2"/>
      <c r="F299" s="2"/>
      <c r="G299" s="2"/>
    </row>
    <row r="300" spans="3:7" ht="12.75">
      <c r="C300" s="9"/>
      <c r="D300" s="2"/>
      <c r="E300" s="2"/>
      <c r="F300" s="2"/>
      <c r="G300" s="2"/>
    </row>
    <row r="301" spans="3:7" ht="12.75">
      <c r="C301" s="9"/>
      <c r="D301" s="2"/>
      <c r="E301" s="2"/>
      <c r="F301" s="2"/>
      <c r="G301" s="2"/>
    </row>
    <row r="302" spans="3:7" ht="12.75">
      <c r="C302" s="9"/>
      <c r="D302" s="2"/>
      <c r="E302" s="2"/>
      <c r="F302" s="2"/>
      <c r="G302" s="2"/>
    </row>
    <row r="303" spans="3:7" ht="12.75">
      <c r="C303" s="9"/>
      <c r="D303" s="2"/>
      <c r="E303" s="2"/>
      <c r="F303" s="2"/>
      <c r="G303" s="2"/>
    </row>
    <row r="304" spans="3:7" ht="12.75">
      <c r="C304" s="9"/>
      <c r="D304" s="2"/>
      <c r="E304" s="2"/>
      <c r="F304" s="2"/>
      <c r="G304" s="2"/>
    </row>
    <row r="305" spans="3:7" ht="12.75">
      <c r="C305" s="9"/>
      <c r="D305" s="2"/>
      <c r="E305" s="2"/>
      <c r="F305" s="2"/>
      <c r="G305" s="2"/>
    </row>
    <row r="306" spans="3:7" ht="12.75">
      <c r="C306" s="9"/>
      <c r="D306" s="2"/>
      <c r="E306" s="2"/>
      <c r="F306" s="2"/>
      <c r="G306" s="2"/>
    </row>
    <row r="307" spans="3:7" ht="12.75">
      <c r="C307" s="9"/>
      <c r="D307" s="2"/>
      <c r="E307" s="2"/>
      <c r="F307" s="2"/>
      <c r="G307" s="2"/>
    </row>
    <row r="308" spans="3:7" ht="12.75">
      <c r="C308" s="9"/>
      <c r="D308" s="2"/>
      <c r="E308" s="2"/>
      <c r="F308" s="2"/>
      <c r="G308" s="2"/>
    </row>
    <row r="309" spans="3:7" ht="12.75">
      <c r="C309" s="9"/>
      <c r="D309" s="2"/>
      <c r="E309" s="2"/>
      <c r="F309" s="2"/>
      <c r="G309" s="2"/>
    </row>
    <row r="310" spans="3:7" ht="12.75">
      <c r="C310" s="9"/>
      <c r="D310" s="2"/>
      <c r="E310" s="2"/>
      <c r="F310" s="2"/>
      <c r="G310" s="2"/>
    </row>
    <row r="311" spans="3:7" ht="12.75">
      <c r="C311" s="9"/>
      <c r="D311" s="2"/>
      <c r="E311" s="2"/>
      <c r="F311" s="2"/>
      <c r="G311" s="2"/>
    </row>
    <row r="312" spans="3:7" ht="12.75">
      <c r="C312" s="9"/>
      <c r="D312" s="2"/>
      <c r="E312" s="2"/>
      <c r="F312" s="2"/>
      <c r="G312" s="2"/>
    </row>
    <row r="313" spans="3:7" ht="12.75">
      <c r="C313" s="9"/>
      <c r="D313" s="2"/>
      <c r="E313" s="2"/>
      <c r="F313" s="2"/>
      <c r="G313" s="2"/>
    </row>
    <row r="314" spans="3:7" ht="12.75">
      <c r="C314" s="9"/>
      <c r="D314" s="2"/>
      <c r="E314" s="2"/>
      <c r="F314" s="2"/>
      <c r="G314" s="2"/>
    </row>
    <row r="315" spans="3:7" ht="12.75">
      <c r="C315" s="9"/>
      <c r="D315" s="2"/>
      <c r="E315" s="2"/>
      <c r="F315" s="2"/>
      <c r="G315" s="2"/>
    </row>
    <row r="316" spans="3:7" ht="12.75">
      <c r="C316" s="9"/>
      <c r="D316" s="2"/>
      <c r="E316" s="2"/>
      <c r="F316" s="2"/>
      <c r="G316" s="2"/>
    </row>
    <row r="317" spans="3:7" ht="12.75">
      <c r="C317" s="9"/>
      <c r="D317" s="2"/>
      <c r="E317" s="2"/>
      <c r="F317" s="2"/>
      <c r="G317" s="2"/>
    </row>
    <row r="318" spans="3:7" ht="12.75">
      <c r="C318" s="9"/>
      <c r="D318" s="2"/>
      <c r="E318" s="2"/>
      <c r="F318" s="2"/>
      <c r="G318" s="2"/>
    </row>
    <row r="319" spans="3:7" ht="12.75">
      <c r="C319" s="9"/>
      <c r="D319" s="2"/>
      <c r="E319" s="2"/>
      <c r="F319" s="2"/>
      <c r="G319" s="2"/>
    </row>
    <row r="320" spans="3:7" ht="12.75">
      <c r="C320" s="9"/>
      <c r="D320" s="2"/>
      <c r="E320" s="2"/>
      <c r="F320" s="2"/>
      <c r="G320" s="2"/>
    </row>
    <row r="321" spans="3:7" ht="12.75">
      <c r="C321" s="9"/>
      <c r="D321" s="2"/>
      <c r="E321" s="2"/>
      <c r="F321" s="2"/>
      <c r="G321" s="2"/>
    </row>
    <row r="322" spans="3:7" ht="12.75">
      <c r="C322" s="9"/>
      <c r="D322" s="2"/>
      <c r="E322" s="2"/>
      <c r="F322" s="2"/>
      <c r="G322" s="2"/>
    </row>
    <row r="323" spans="3:7" ht="12.75">
      <c r="C323" s="9"/>
      <c r="D323" s="2"/>
      <c r="E323" s="2"/>
      <c r="F323" s="2"/>
      <c r="G323" s="2"/>
    </row>
    <row r="324" spans="3:10" ht="12.75">
      <c r="C324" s="9"/>
      <c r="D324" s="2"/>
      <c r="E324" s="2"/>
      <c r="F324" s="2"/>
      <c r="G324" s="2"/>
      <c r="I324" s="12"/>
      <c r="J324" s="12"/>
    </row>
    <row r="325" spans="3:7" ht="12.75">
      <c r="C325" s="9"/>
      <c r="D325" s="2"/>
      <c r="E325" s="2"/>
      <c r="F325" s="2"/>
      <c r="G325" s="2"/>
    </row>
    <row r="326" spans="3:7" ht="12.75">
      <c r="C326" s="9"/>
      <c r="D326" s="2"/>
      <c r="E326" s="2"/>
      <c r="F326" s="2"/>
      <c r="G326" s="2"/>
    </row>
    <row r="327" spans="3:7" ht="12.75">
      <c r="C327" s="9"/>
      <c r="D327" s="2"/>
      <c r="E327" s="2"/>
      <c r="F327" s="2"/>
      <c r="G327" s="2"/>
    </row>
    <row r="328" spans="3:7" ht="12.75">
      <c r="C328" s="9"/>
      <c r="D328" s="2"/>
      <c r="E328" s="2"/>
      <c r="F328" s="2"/>
      <c r="G328" s="2"/>
    </row>
    <row r="329" spans="3:7" ht="12.75">
      <c r="C329" s="9"/>
      <c r="D329" s="2"/>
      <c r="E329" s="2"/>
      <c r="F329" s="2"/>
      <c r="G329" s="2"/>
    </row>
    <row r="330" spans="3:7" ht="12.75">
      <c r="C330" s="9"/>
      <c r="D330" s="2"/>
      <c r="E330" s="2"/>
      <c r="F330" s="2"/>
      <c r="G330" s="2"/>
    </row>
    <row r="331" spans="3:7" ht="12.75">
      <c r="C331" s="9"/>
      <c r="D331" s="2"/>
      <c r="E331" s="2"/>
      <c r="F331" s="2"/>
      <c r="G331" s="2"/>
    </row>
    <row r="332" spans="3:10" ht="12.75">
      <c r="C332" s="9"/>
      <c r="D332" s="2"/>
      <c r="E332" s="2"/>
      <c r="F332" s="2"/>
      <c r="G332" s="2"/>
      <c r="I332" s="12"/>
      <c r="J332" s="12"/>
    </row>
    <row r="333" spans="3:7" ht="12.75">
      <c r="C333" s="9"/>
      <c r="D333" s="2"/>
      <c r="E333" s="2"/>
      <c r="F333" s="2"/>
      <c r="G333" s="2"/>
    </row>
    <row r="334" spans="3:7" ht="12.75">
      <c r="C334" s="9"/>
      <c r="D334" s="2"/>
      <c r="E334" s="2"/>
      <c r="F334" s="2"/>
      <c r="G334" s="2"/>
    </row>
    <row r="335" spans="3:7" ht="12.75">
      <c r="C335" s="9"/>
      <c r="D335" s="2"/>
      <c r="E335" s="2"/>
      <c r="F335" s="2"/>
      <c r="G335" s="2"/>
    </row>
    <row r="336" spans="3:7" ht="12.75">
      <c r="C336" s="9"/>
      <c r="D336" s="2"/>
      <c r="E336" s="2"/>
      <c r="F336" s="2"/>
      <c r="G336" s="2"/>
    </row>
    <row r="337" spans="3:7" ht="12.75">
      <c r="C337" s="9"/>
      <c r="D337" s="2"/>
      <c r="E337" s="2"/>
      <c r="F337" s="2"/>
      <c r="G337" s="2"/>
    </row>
    <row r="338" spans="3:7" ht="12.75">
      <c r="C338" s="9"/>
      <c r="D338" s="2"/>
      <c r="E338" s="2"/>
      <c r="F338" s="2"/>
      <c r="G338" s="2"/>
    </row>
    <row r="339" spans="3:7" ht="12.75">
      <c r="C339" s="9"/>
      <c r="D339" s="2"/>
      <c r="E339" s="2"/>
      <c r="F339" s="2"/>
      <c r="G339" s="2"/>
    </row>
    <row r="340" spans="3:7" ht="12.75">
      <c r="C340" s="9"/>
      <c r="D340" s="2"/>
      <c r="E340" s="2"/>
      <c r="F340" s="2"/>
      <c r="G340" s="2"/>
    </row>
    <row r="341" spans="3:7" ht="12.75">
      <c r="C341" s="9"/>
      <c r="D341" s="2"/>
      <c r="E341" s="2"/>
      <c r="F341" s="2"/>
      <c r="G341" s="2"/>
    </row>
    <row r="342" spans="3:7" ht="12.75">
      <c r="C342" s="9"/>
      <c r="D342" s="2"/>
      <c r="E342" s="2"/>
      <c r="F342" s="2"/>
      <c r="G342" s="2"/>
    </row>
    <row r="343" spans="3:7" ht="12.75">
      <c r="C343" s="9"/>
      <c r="D343" s="2"/>
      <c r="E343" s="2"/>
      <c r="F343" s="2"/>
      <c r="G343" s="2"/>
    </row>
    <row r="344" spans="3:7" ht="12.75">
      <c r="C344" s="9"/>
      <c r="D344" s="2"/>
      <c r="E344" s="2"/>
      <c r="F344" s="2"/>
      <c r="G344" s="2"/>
    </row>
    <row r="345" spans="3:7" ht="12.75">
      <c r="C345" s="9"/>
      <c r="D345" s="2"/>
      <c r="E345" s="2"/>
      <c r="F345" s="2"/>
      <c r="G345" s="2"/>
    </row>
    <row r="346" spans="3:7" ht="12.75">
      <c r="C346" s="9"/>
      <c r="D346" s="2"/>
      <c r="E346" s="2"/>
      <c r="F346" s="2"/>
      <c r="G346" s="2"/>
    </row>
    <row r="347" spans="3:7" ht="12.75">
      <c r="C347" s="9"/>
      <c r="D347" s="2"/>
      <c r="E347" s="2"/>
      <c r="F347" s="2"/>
      <c r="G347" s="2"/>
    </row>
    <row r="348" spans="3:7" ht="12.75">
      <c r="C348" s="9"/>
      <c r="D348" s="2"/>
      <c r="E348" s="2"/>
      <c r="F348" s="2"/>
      <c r="G348" s="2"/>
    </row>
    <row r="349" spans="3:7" ht="12.75">
      <c r="C349" s="9"/>
      <c r="D349" s="2"/>
      <c r="E349" s="2"/>
      <c r="F349" s="2"/>
      <c r="G349" s="2"/>
    </row>
    <row r="350" spans="3:7" ht="12.75">
      <c r="C350" s="9"/>
      <c r="D350" s="2"/>
      <c r="E350" s="2"/>
      <c r="F350" s="2"/>
      <c r="G350" s="2"/>
    </row>
    <row r="351" spans="3:7" ht="12.75">
      <c r="C351" s="9"/>
      <c r="D351" s="2"/>
      <c r="E351" s="2"/>
      <c r="F351" s="2"/>
      <c r="G351" s="2"/>
    </row>
    <row r="352" spans="3:7" ht="12.75">
      <c r="C352" s="9"/>
      <c r="D352" s="2"/>
      <c r="E352" s="2"/>
      <c r="F352" s="2"/>
      <c r="G352" s="2"/>
    </row>
    <row r="353" spans="3:7" ht="12.75">
      <c r="C353" s="9"/>
      <c r="D353" s="2"/>
      <c r="E353" s="2"/>
      <c r="F353" s="2"/>
      <c r="G353" s="2"/>
    </row>
    <row r="354" spans="3:7" ht="12.75">
      <c r="C354" s="9"/>
      <c r="D354" s="2"/>
      <c r="E354" s="2"/>
      <c r="F354" s="2"/>
      <c r="G354" s="2"/>
    </row>
    <row r="355" spans="3:7" ht="12.75">
      <c r="C355" s="9"/>
      <c r="D355" s="2"/>
      <c r="E355" s="2"/>
      <c r="F355" s="2"/>
      <c r="G355" s="2"/>
    </row>
    <row r="356" spans="3:7" ht="12.75">
      <c r="C356" s="9"/>
      <c r="D356" s="2"/>
      <c r="E356" s="2"/>
      <c r="F356" s="2"/>
      <c r="G356" s="2"/>
    </row>
    <row r="357" spans="3:7" ht="12.75">
      <c r="C357" s="9"/>
      <c r="D357" s="2"/>
      <c r="E357" s="2"/>
      <c r="F357" s="2"/>
      <c r="G357" s="2"/>
    </row>
    <row r="358" spans="3:7" ht="12.75">
      <c r="C358" s="9"/>
      <c r="D358" s="2"/>
      <c r="E358" s="2"/>
      <c r="F358" s="2"/>
      <c r="G358" s="2"/>
    </row>
    <row r="359" spans="3:7" ht="12.75">
      <c r="C359" s="9"/>
      <c r="D359" s="2"/>
      <c r="E359" s="2"/>
      <c r="F359" s="2"/>
      <c r="G359" s="2"/>
    </row>
    <row r="360" spans="3:7" ht="12.75">
      <c r="C360" s="9"/>
      <c r="D360" s="2"/>
      <c r="E360" s="2"/>
      <c r="F360" s="2"/>
      <c r="G360" s="2"/>
    </row>
    <row r="361" spans="3:7" ht="12.75">
      <c r="C361" s="9"/>
      <c r="D361" s="2"/>
      <c r="E361" s="2"/>
      <c r="F361" s="2"/>
      <c r="G361" s="2"/>
    </row>
    <row r="362" spans="3:7" ht="12.75">
      <c r="C362" s="9"/>
      <c r="D362" s="2"/>
      <c r="E362" s="2"/>
      <c r="F362" s="2"/>
      <c r="G362" s="2"/>
    </row>
    <row r="363" spans="3:7" ht="12.75">
      <c r="C363" s="9"/>
      <c r="D363" s="2"/>
      <c r="E363" s="2"/>
      <c r="F363" s="2"/>
      <c r="G363" s="2"/>
    </row>
    <row r="364" spans="3:7" ht="12.75">
      <c r="C364" s="9"/>
      <c r="D364" s="2"/>
      <c r="E364" s="2"/>
      <c r="F364" s="2"/>
      <c r="G364" s="2"/>
    </row>
    <row r="365" spans="3:7" ht="12.75">
      <c r="C365" s="9"/>
      <c r="D365" s="2"/>
      <c r="E365" s="2"/>
      <c r="F365" s="2"/>
      <c r="G365" s="2"/>
    </row>
    <row r="366" spans="3:7" ht="12.75">
      <c r="C366" s="9"/>
      <c r="D366" s="2"/>
      <c r="E366" s="2"/>
      <c r="F366" s="2"/>
      <c r="G366" s="2"/>
    </row>
    <row r="367" spans="3:7" ht="12.75">
      <c r="C367" s="9"/>
      <c r="D367" s="2"/>
      <c r="E367" s="2"/>
      <c r="F367" s="2"/>
      <c r="G367" s="2"/>
    </row>
    <row r="368" spans="3:7" ht="12.75">
      <c r="C368" s="9"/>
      <c r="D368" s="2"/>
      <c r="E368" s="2"/>
      <c r="F368" s="2"/>
      <c r="G368" s="2"/>
    </row>
    <row r="369" spans="3:7" ht="12.75">
      <c r="C369" s="9"/>
      <c r="D369" s="2"/>
      <c r="E369" s="2"/>
      <c r="F369" s="2"/>
      <c r="G369" s="2"/>
    </row>
    <row r="370" spans="3:7" ht="12.75">
      <c r="C370" s="9"/>
      <c r="D370" s="2"/>
      <c r="E370" s="2"/>
      <c r="F370" s="2"/>
      <c r="G370" s="2"/>
    </row>
    <row r="371" spans="3:10" ht="15.75">
      <c r="C371" s="9"/>
      <c r="D371" s="2"/>
      <c r="E371" s="2"/>
      <c r="F371" s="2"/>
      <c r="G371" s="2"/>
      <c r="I371" s="13"/>
      <c r="J371" s="13"/>
    </row>
    <row r="372" spans="3:7" ht="12.75">
      <c r="C372" s="9"/>
      <c r="D372" s="2"/>
      <c r="E372" s="2"/>
      <c r="F372" s="2"/>
      <c r="G372" s="2"/>
    </row>
    <row r="373" spans="3:7" ht="12.75">
      <c r="C373" s="9"/>
      <c r="D373" s="2"/>
      <c r="E373" s="2"/>
      <c r="F373" s="2"/>
      <c r="G373" s="2"/>
    </row>
    <row r="374" spans="3:7" ht="12.75">
      <c r="C374" s="9"/>
      <c r="D374" s="2"/>
      <c r="E374" s="2"/>
      <c r="F374" s="2"/>
      <c r="G374" s="2"/>
    </row>
    <row r="375" spans="3:7" ht="12.75">
      <c r="C375" s="9"/>
      <c r="D375" s="2"/>
      <c r="E375" s="2"/>
      <c r="F375" s="2"/>
      <c r="G375" s="2"/>
    </row>
    <row r="376" spans="3:7" ht="12.75">
      <c r="C376" s="9"/>
      <c r="D376" s="2"/>
      <c r="E376" s="2"/>
      <c r="F376" s="2"/>
      <c r="G376" s="2"/>
    </row>
    <row r="377" spans="3:7" ht="12.75">
      <c r="C377" s="9"/>
      <c r="D377" s="2"/>
      <c r="E377" s="2"/>
      <c r="F377" s="2"/>
      <c r="G377" s="2"/>
    </row>
    <row r="378" spans="3:7" ht="12.75">
      <c r="C378" s="9"/>
      <c r="D378" s="2"/>
      <c r="E378" s="2"/>
      <c r="F378" s="2"/>
      <c r="G378" s="2"/>
    </row>
    <row r="379" spans="3:7" ht="12.75">
      <c r="C379" s="9"/>
      <c r="D379" s="2"/>
      <c r="E379" s="2"/>
      <c r="F379" s="2"/>
      <c r="G379" s="2"/>
    </row>
    <row r="380" spans="3:7" ht="12.75">
      <c r="C380" s="9"/>
      <c r="D380" s="2"/>
      <c r="E380" s="2"/>
      <c r="F380" s="2"/>
      <c r="G380" s="2"/>
    </row>
    <row r="381" spans="3:7" ht="12.75">
      <c r="C381" s="9"/>
      <c r="D381" s="2"/>
      <c r="E381" s="2"/>
      <c r="F381" s="2"/>
      <c r="G381" s="2"/>
    </row>
    <row r="382" spans="3:7" ht="12.75">
      <c r="C382" s="9"/>
      <c r="D382" s="2"/>
      <c r="E382" s="2"/>
      <c r="F382" s="2"/>
      <c r="G382" s="2"/>
    </row>
    <row r="383" spans="3:7" ht="12.75">
      <c r="C383" s="9"/>
      <c r="D383" s="2"/>
      <c r="E383" s="2"/>
      <c r="F383" s="2"/>
      <c r="G383" s="2"/>
    </row>
    <row r="384" spans="3:7" ht="12.75">
      <c r="C384" s="9"/>
      <c r="D384" s="2"/>
      <c r="E384" s="2"/>
      <c r="F384" s="2"/>
      <c r="G384" s="2"/>
    </row>
    <row r="385" spans="3:7" ht="12.75">
      <c r="C385" s="9"/>
      <c r="D385" s="2"/>
      <c r="E385" s="2"/>
      <c r="F385" s="2"/>
      <c r="G385" s="2"/>
    </row>
    <row r="386" spans="3:7" ht="12.75">
      <c r="C386" s="9"/>
      <c r="D386" s="2"/>
      <c r="E386" s="2"/>
      <c r="F386" s="2"/>
      <c r="G386" s="2"/>
    </row>
    <row r="387" spans="3:7" ht="12.75">
      <c r="C387" s="9"/>
      <c r="D387" s="2"/>
      <c r="E387" s="2"/>
      <c r="F387" s="2"/>
      <c r="G387" s="2"/>
    </row>
    <row r="388" spans="3:7" ht="12.75">
      <c r="C388" s="9"/>
      <c r="D388" s="2"/>
      <c r="E388" s="2"/>
      <c r="F388" s="2"/>
      <c r="G388" s="2"/>
    </row>
    <row r="389" spans="3:7" ht="12.75">
      <c r="C389" s="9"/>
      <c r="D389" s="2"/>
      <c r="E389" s="2"/>
      <c r="F389" s="2"/>
      <c r="G389" s="2"/>
    </row>
    <row r="390" spans="3:7" ht="12.75">
      <c r="C390" s="9"/>
      <c r="D390" s="2"/>
      <c r="E390" s="2"/>
      <c r="F390" s="2"/>
      <c r="G390" s="2"/>
    </row>
    <row r="391" spans="3:7" ht="12.75">
      <c r="C391" s="9"/>
      <c r="D391" s="2"/>
      <c r="E391" s="2"/>
      <c r="F391" s="2"/>
      <c r="G391" s="2"/>
    </row>
    <row r="392" spans="3:7" ht="12.75">
      <c r="C392" s="9"/>
      <c r="D392" s="2"/>
      <c r="E392" s="2"/>
      <c r="F392" s="2"/>
      <c r="G392" s="2"/>
    </row>
    <row r="393" spans="3:7" ht="12.75">
      <c r="C393" s="9"/>
      <c r="D393" s="2"/>
      <c r="E393" s="2"/>
      <c r="F393" s="2"/>
      <c r="G393" s="2"/>
    </row>
    <row r="394" spans="3:7" ht="12.75">
      <c r="C394" s="9"/>
      <c r="D394" s="2"/>
      <c r="E394" s="2"/>
      <c r="F394" s="2"/>
      <c r="G394" s="2"/>
    </row>
    <row r="395" spans="3:7" ht="12.75">
      <c r="C395" s="9"/>
      <c r="D395" s="2"/>
      <c r="E395" s="2"/>
      <c r="F395" s="2"/>
      <c r="G395" s="2"/>
    </row>
    <row r="396" spans="3:7" ht="12.75">
      <c r="C396" s="9"/>
      <c r="D396" s="2"/>
      <c r="E396" s="2"/>
      <c r="F396" s="2"/>
      <c r="G396" s="2"/>
    </row>
    <row r="397" spans="3:7" ht="12.75">
      <c r="C397" s="9"/>
      <c r="D397" s="2"/>
      <c r="E397" s="2"/>
      <c r="F397" s="2"/>
      <c r="G397" s="2"/>
    </row>
    <row r="398" spans="3:7" ht="12.75">
      <c r="C398" s="9"/>
      <c r="D398" s="2"/>
      <c r="E398" s="2"/>
      <c r="F398" s="2"/>
      <c r="G398" s="2"/>
    </row>
    <row r="399" spans="3:7" ht="12.75">
      <c r="C399" s="9"/>
      <c r="D399" s="2"/>
      <c r="E399" s="2"/>
      <c r="F399" s="2"/>
      <c r="G399" s="2"/>
    </row>
    <row r="400" spans="3:7" ht="12.75">
      <c r="C400" s="9"/>
      <c r="D400" s="2"/>
      <c r="E400" s="2"/>
      <c r="F400" s="2"/>
      <c r="G400" s="2"/>
    </row>
    <row r="401" spans="3:7" ht="12.75">
      <c r="C401" s="9"/>
      <c r="D401" s="2"/>
      <c r="E401" s="2"/>
      <c r="F401" s="2"/>
      <c r="G401" s="2"/>
    </row>
    <row r="402" spans="3:7" ht="12.75">
      <c r="C402" s="9"/>
      <c r="D402" s="2"/>
      <c r="E402" s="2"/>
      <c r="F402" s="2"/>
      <c r="G402" s="2"/>
    </row>
    <row r="403" spans="3:7" ht="12.75">
      <c r="C403" s="9"/>
      <c r="D403" s="2"/>
      <c r="E403" s="2"/>
      <c r="F403" s="2"/>
      <c r="G403" s="2"/>
    </row>
    <row r="404" spans="3:7" ht="12.75">
      <c r="C404" s="9"/>
      <c r="D404" s="2"/>
      <c r="E404" s="2"/>
      <c r="F404" s="2"/>
      <c r="G404" s="2"/>
    </row>
    <row r="405" spans="3:7" ht="12.75">
      <c r="C405" s="9"/>
      <c r="D405" s="2"/>
      <c r="E405" s="2"/>
      <c r="F405" s="2"/>
      <c r="G405" s="2"/>
    </row>
    <row r="406" spans="3:7" ht="12.75">
      <c r="C406" s="9"/>
      <c r="D406" s="2"/>
      <c r="E406" s="2"/>
      <c r="F406" s="2"/>
      <c r="G406" s="2"/>
    </row>
    <row r="407" spans="3:7" ht="12.75">
      <c r="C407" s="9"/>
      <c r="D407" s="2"/>
      <c r="E407" s="2"/>
      <c r="F407" s="2"/>
      <c r="G407" s="2"/>
    </row>
    <row r="408" spans="3:7" ht="12.75">
      <c r="C408" s="9"/>
      <c r="D408" s="2"/>
      <c r="E408" s="2"/>
      <c r="F408" s="2"/>
      <c r="G408" s="2"/>
    </row>
    <row r="409" spans="3:7" ht="12.75">
      <c r="C409" s="9"/>
      <c r="D409" s="2"/>
      <c r="E409" s="2"/>
      <c r="F409" s="2"/>
      <c r="G409" s="2"/>
    </row>
    <row r="410" spans="3:7" ht="12.75">
      <c r="C410" s="9"/>
      <c r="D410" s="2"/>
      <c r="E410" s="2"/>
      <c r="F410" s="2"/>
      <c r="G410" s="2"/>
    </row>
    <row r="411" spans="3:7" ht="12.75">
      <c r="C411" s="9"/>
      <c r="D411" s="2"/>
      <c r="E411" s="2"/>
      <c r="F411" s="2"/>
      <c r="G411" s="2"/>
    </row>
    <row r="412" spans="3:7" ht="12.75">
      <c r="C412" s="9"/>
      <c r="D412" s="2"/>
      <c r="E412" s="2"/>
      <c r="F412" s="2"/>
      <c r="G412" s="2"/>
    </row>
    <row r="413" spans="3:7" ht="12.75">
      <c r="C413" s="9"/>
      <c r="D413" s="2"/>
      <c r="E413" s="2"/>
      <c r="F413" s="2"/>
      <c r="G413" s="2"/>
    </row>
    <row r="414" spans="3:7" ht="12.75">
      <c r="C414" s="9"/>
      <c r="D414" s="2"/>
      <c r="E414" s="2"/>
      <c r="F414" s="2"/>
      <c r="G414" s="2"/>
    </row>
    <row r="415" spans="3:7" ht="12.75">
      <c r="C415" s="9"/>
      <c r="D415" s="2"/>
      <c r="E415" s="2"/>
      <c r="F415" s="2"/>
      <c r="G415" s="2"/>
    </row>
    <row r="416" spans="3:7" ht="12.75">
      <c r="C416" s="9"/>
      <c r="D416" s="2"/>
      <c r="E416" s="2"/>
      <c r="F416" s="2"/>
      <c r="G416" s="2"/>
    </row>
    <row r="417" spans="3:7" ht="12.75">
      <c r="C417" s="9"/>
      <c r="D417" s="2"/>
      <c r="E417" s="2"/>
      <c r="F417" s="2"/>
      <c r="G417" s="2"/>
    </row>
    <row r="418" spans="3:7" ht="12.75">
      <c r="C418" s="9"/>
      <c r="D418" s="2"/>
      <c r="E418" s="2"/>
      <c r="F418" s="2"/>
      <c r="G418" s="2"/>
    </row>
    <row r="419" spans="3:7" ht="12.75">
      <c r="C419" s="9"/>
      <c r="D419" s="2"/>
      <c r="E419" s="2"/>
      <c r="F419" s="2"/>
      <c r="G419" s="2"/>
    </row>
    <row r="420" spans="3:7" ht="12.75">
      <c r="C420" s="9"/>
      <c r="D420" s="2"/>
      <c r="E420" s="2"/>
      <c r="F420" s="2"/>
      <c r="G420" s="2"/>
    </row>
    <row r="421" spans="3:7" ht="12.75">
      <c r="C421" s="9"/>
      <c r="D421" s="2"/>
      <c r="E421" s="2"/>
      <c r="F421" s="2"/>
      <c r="G421" s="2"/>
    </row>
    <row r="422" spans="3:7" ht="12.75">
      <c r="C422" s="9"/>
      <c r="D422" s="2"/>
      <c r="E422" s="2"/>
      <c r="F422" s="2"/>
      <c r="G422" s="2"/>
    </row>
    <row r="423" spans="3:7" ht="12.75">
      <c r="C423" s="9"/>
      <c r="D423" s="2"/>
      <c r="E423" s="2"/>
      <c r="F423" s="2"/>
      <c r="G423" s="2"/>
    </row>
    <row r="424" spans="3:7" ht="12.75">
      <c r="C424" s="9"/>
      <c r="D424" s="2"/>
      <c r="E424" s="2"/>
      <c r="F424" s="2"/>
      <c r="G424" s="2"/>
    </row>
    <row r="425" spans="3:7" ht="12.75">
      <c r="C425" s="9"/>
      <c r="D425" s="2"/>
      <c r="E425" s="2"/>
      <c r="F425" s="2"/>
      <c r="G425" s="2"/>
    </row>
    <row r="426" spans="3:7" ht="12.75">
      <c r="C426" s="9"/>
      <c r="D426" s="2"/>
      <c r="E426" s="2"/>
      <c r="F426" s="2"/>
      <c r="G426" s="2"/>
    </row>
    <row r="427" spans="3:7" ht="12.75">
      <c r="C427" s="9"/>
      <c r="D427" s="2"/>
      <c r="E427" s="2"/>
      <c r="F427" s="2"/>
      <c r="G427" s="2"/>
    </row>
    <row r="428" spans="3:7" ht="12.75">
      <c r="C428" s="9"/>
      <c r="D428" s="2"/>
      <c r="E428" s="2"/>
      <c r="F428" s="2"/>
      <c r="G428" s="2"/>
    </row>
    <row r="429" spans="3:7" ht="12.75">
      <c r="C429" s="9"/>
      <c r="D429" s="2"/>
      <c r="E429" s="2"/>
      <c r="F429" s="2"/>
      <c r="G429" s="2"/>
    </row>
    <row r="430" spans="3:7" ht="12.75">
      <c r="C430" s="9"/>
      <c r="D430" s="2"/>
      <c r="E430" s="2"/>
      <c r="F430" s="2"/>
      <c r="G430" s="2"/>
    </row>
    <row r="431" spans="3:7" ht="12.75">
      <c r="C431" s="9"/>
      <c r="D431" s="2"/>
      <c r="E431" s="2"/>
      <c r="F431" s="2"/>
      <c r="G431" s="2"/>
    </row>
    <row r="432" spans="3:7" ht="12.75">
      <c r="C432" s="9"/>
      <c r="D432" s="2"/>
      <c r="E432" s="2"/>
      <c r="F432" s="2"/>
      <c r="G432" s="2"/>
    </row>
    <row r="433" spans="3:7" ht="12.75">
      <c r="C433" s="9"/>
      <c r="D433" s="2"/>
      <c r="E433" s="2"/>
      <c r="F433" s="2"/>
      <c r="G433" s="2"/>
    </row>
    <row r="434" spans="3:7" ht="12.75">
      <c r="C434" s="9"/>
      <c r="D434" s="2"/>
      <c r="E434" s="2"/>
      <c r="F434" s="2"/>
      <c r="G434" s="2"/>
    </row>
    <row r="435" spans="3:7" ht="12.75">
      <c r="C435" s="9"/>
      <c r="D435" s="2"/>
      <c r="E435" s="2"/>
      <c r="F435" s="2"/>
      <c r="G435" s="2"/>
    </row>
    <row r="436" spans="3:7" ht="12.75">
      <c r="C436" s="9"/>
      <c r="D436" s="2"/>
      <c r="E436" s="2"/>
      <c r="F436" s="2"/>
      <c r="G436" s="2"/>
    </row>
    <row r="437" spans="3:7" ht="12.75">
      <c r="C437" s="9"/>
      <c r="D437" s="2"/>
      <c r="E437" s="2"/>
      <c r="F437" s="2"/>
      <c r="G437" s="2"/>
    </row>
    <row r="438" spans="3:7" ht="12.75">
      <c r="C438" s="9"/>
      <c r="D438" s="2"/>
      <c r="E438" s="2"/>
      <c r="F438" s="2"/>
      <c r="G438" s="2"/>
    </row>
    <row r="439" spans="3:7" ht="12.75">
      <c r="C439" s="9"/>
      <c r="D439" s="2"/>
      <c r="E439" s="2"/>
      <c r="F439" s="2"/>
      <c r="G439" s="2"/>
    </row>
    <row r="440" spans="3:7" ht="12.75">
      <c r="C440" s="9"/>
      <c r="D440" s="2"/>
      <c r="E440" s="2"/>
      <c r="F440" s="2"/>
      <c r="G440" s="2"/>
    </row>
    <row r="441" spans="3:7" ht="12.75">
      <c r="C441" s="9"/>
      <c r="D441" s="2"/>
      <c r="E441" s="2"/>
      <c r="F441" s="2"/>
      <c r="G441" s="2"/>
    </row>
    <row r="442" spans="3:7" ht="12.75">
      <c r="C442" s="9"/>
      <c r="D442" s="2"/>
      <c r="E442" s="2"/>
      <c r="F442" s="2"/>
      <c r="G442" s="2"/>
    </row>
    <row r="443" spans="3:7" ht="12.75">
      <c r="C443" s="9"/>
      <c r="D443" s="2"/>
      <c r="E443" s="2"/>
      <c r="F443" s="2"/>
      <c r="G443" s="2"/>
    </row>
    <row r="444" spans="3:7" ht="12.75">
      <c r="C444" s="9"/>
      <c r="D444" s="2"/>
      <c r="E444" s="2"/>
      <c r="F444" s="2"/>
      <c r="G444" s="2"/>
    </row>
    <row r="445" spans="3:7" ht="12.75">
      <c r="C445" s="9"/>
      <c r="D445" s="2"/>
      <c r="E445" s="2"/>
      <c r="F445" s="2"/>
      <c r="G445" s="2"/>
    </row>
    <row r="446" spans="3:7" ht="12.75">
      <c r="C446" s="9"/>
      <c r="D446" s="2"/>
      <c r="E446" s="2"/>
      <c r="F446" s="2"/>
      <c r="G446" s="2"/>
    </row>
    <row r="447" spans="3:7" ht="12.75">
      <c r="C447" s="9"/>
      <c r="D447" s="2"/>
      <c r="E447" s="2"/>
      <c r="F447" s="2"/>
      <c r="G447" s="2"/>
    </row>
    <row r="448" spans="3:7" ht="12.75">
      <c r="C448" s="9"/>
      <c r="D448" s="2"/>
      <c r="E448" s="2"/>
      <c r="F448" s="2"/>
      <c r="G448" s="2"/>
    </row>
    <row r="449" spans="3:7" ht="12.75">
      <c r="C449" s="9"/>
      <c r="D449" s="2"/>
      <c r="E449" s="2"/>
      <c r="F449" s="2"/>
      <c r="G449" s="2"/>
    </row>
    <row r="450" spans="3:7" ht="12.75">
      <c r="C450" s="9"/>
      <c r="D450" s="2"/>
      <c r="E450" s="2"/>
      <c r="F450" s="2"/>
      <c r="G450" s="2"/>
    </row>
    <row r="451" spans="3:7" ht="12.75">
      <c r="C451" s="9"/>
      <c r="D451" s="2"/>
      <c r="E451" s="2"/>
      <c r="F451" s="2"/>
      <c r="G451" s="2"/>
    </row>
    <row r="452" spans="3:7" ht="12.75">
      <c r="C452" s="9"/>
      <c r="D452" s="2"/>
      <c r="E452" s="2"/>
      <c r="F452" s="2"/>
      <c r="G452" s="2"/>
    </row>
    <row r="453" spans="3:7" ht="12.75">
      <c r="C453" s="9"/>
      <c r="D453" s="2"/>
      <c r="E453" s="2"/>
      <c r="F453" s="2"/>
      <c r="G453" s="2"/>
    </row>
    <row r="454" spans="3:7" ht="12.75">
      <c r="C454" s="9"/>
      <c r="D454" s="2"/>
      <c r="E454" s="2"/>
      <c r="F454" s="2"/>
      <c r="G454" s="2"/>
    </row>
    <row r="455" spans="3:7" ht="12.75">
      <c r="C455" s="9"/>
      <c r="D455" s="2"/>
      <c r="E455" s="2"/>
      <c r="F455" s="2"/>
      <c r="G455" s="2"/>
    </row>
    <row r="456" spans="3:7" ht="12.75">
      <c r="C456" s="9"/>
      <c r="D456" s="2"/>
      <c r="E456" s="2"/>
      <c r="F456" s="2"/>
      <c r="G456" s="2"/>
    </row>
    <row r="457" spans="3:7" ht="12.75">
      <c r="C457" s="9"/>
      <c r="D457" s="2"/>
      <c r="E457" s="2"/>
      <c r="F457" s="2"/>
      <c r="G457" s="2"/>
    </row>
    <row r="458" spans="3:7" ht="12.75">
      <c r="C458" s="9"/>
      <c r="D458" s="2"/>
      <c r="E458" s="2"/>
      <c r="F458" s="2"/>
      <c r="G458" s="2"/>
    </row>
    <row r="459" spans="3:7" ht="12.75">
      <c r="C459" s="9"/>
      <c r="D459" s="2"/>
      <c r="E459" s="2"/>
      <c r="F459" s="2"/>
      <c r="G459" s="2"/>
    </row>
    <row r="460" spans="3:7" ht="12.75">
      <c r="C460" s="9"/>
      <c r="D460" s="2"/>
      <c r="E460" s="2"/>
      <c r="F460" s="2"/>
      <c r="G460" s="2"/>
    </row>
    <row r="461" spans="3:7" ht="12.75">
      <c r="C461" s="9"/>
      <c r="D461" s="2"/>
      <c r="E461" s="2"/>
      <c r="F461" s="2"/>
      <c r="G461" s="2"/>
    </row>
    <row r="462" spans="3:7" ht="12.75">
      <c r="C462" s="9"/>
      <c r="D462" s="2"/>
      <c r="E462" s="2"/>
      <c r="F462" s="2"/>
      <c r="G462" s="2"/>
    </row>
    <row r="463" spans="3:7" ht="12.75">
      <c r="C463" s="9"/>
      <c r="D463" s="2"/>
      <c r="E463" s="2"/>
      <c r="F463" s="2"/>
      <c r="G463" s="2"/>
    </row>
    <row r="464" spans="3:7" ht="12.75">
      <c r="C464" s="9"/>
      <c r="D464" s="2"/>
      <c r="E464" s="2"/>
      <c r="F464" s="2"/>
      <c r="G464" s="2"/>
    </row>
    <row r="465" spans="3:7" ht="12.75">
      <c r="C465" s="9"/>
      <c r="D465" s="2"/>
      <c r="E465" s="2"/>
      <c r="F465" s="2"/>
      <c r="G465" s="2"/>
    </row>
    <row r="466" spans="3:7" ht="12.75">
      <c r="C466" s="9"/>
      <c r="D466" s="2"/>
      <c r="E466" s="2"/>
      <c r="F466" s="2"/>
      <c r="G466" s="2"/>
    </row>
    <row r="467" spans="3:7" ht="12.75">
      <c r="C467" s="9"/>
      <c r="D467" s="2"/>
      <c r="E467" s="2"/>
      <c r="F467" s="2"/>
      <c r="G467" s="2"/>
    </row>
    <row r="468" spans="3:7" ht="12.75">
      <c r="C468" s="9"/>
      <c r="D468" s="2"/>
      <c r="E468" s="2"/>
      <c r="F468" s="2"/>
      <c r="G468" s="2"/>
    </row>
    <row r="469" spans="3:7" ht="12.75">
      <c r="C469" s="9"/>
      <c r="D469" s="2"/>
      <c r="E469" s="2"/>
      <c r="F469" s="2"/>
      <c r="G469" s="2"/>
    </row>
    <row r="470" spans="3:7" ht="12.75">
      <c r="C470" s="9"/>
      <c r="D470" s="2"/>
      <c r="E470" s="2"/>
      <c r="F470" s="2"/>
      <c r="G470" s="2"/>
    </row>
    <row r="471" spans="3:7" ht="12.75">
      <c r="C471" s="9"/>
      <c r="D471" s="2"/>
      <c r="E471" s="2"/>
      <c r="F471" s="2"/>
      <c r="G471" s="2"/>
    </row>
    <row r="472" spans="3:7" ht="12.75">
      <c r="C472" s="9"/>
      <c r="D472" s="2"/>
      <c r="E472" s="2"/>
      <c r="F472" s="2"/>
      <c r="G472" s="2"/>
    </row>
    <row r="473" spans="3:7" ht="12.75">
      <c r="C473" s="9"/>
      <c r="D473" s="2"/>
      <c r="E473" s="2"/>
      <c r="F473" s="2"/>
      <c r="G473" s="2"/>
    </row>
    <row r="474" spans="3:7" ht="12.75">
      <c r="C474" s="9"/>
      <c r="D474" s="2"/>
      <c r="E474" s="2"/>
      <c r="F474" s="2"/>
      <c r="G474" s="2"/>
    </row>
    <row r="475" spans="3:7" ht="12.75">
      <c r="C475" s="9"/>
      <c r="D475" s="2"/>
      <c r="E475" s="2"/>
      <c r="F475" s="2"/>
      <c r="G475" s="2"/>
    </row>
    <row r="476" spans="3:7" ht="12.75">
      <c r="C476" s="9"/>
      <c r="D476" s="2"/>
      <c r="E476" s="2"/>
      <c r="F476" s="2"/>
      <c r="G476" s="2"/>
    </row>
    <row r="477" spans="3:7" ht="12.75">
      <c r="C477" s="9"/>
      <c r="D477" s="2"/>
      <c r="E477" s="2"/>
      <c r="F477" s="2"/>
      <c r="G477" s="2"/>
    </row>
    <row r="478" spans="3:7" ht="12.75">
      <c r="C478" s="9"/>
      <c r="D478" s="2"/>
      <c r="E478" s="2"/>
      <c r="F478" s="2"/>
      <c r="G478" s="2"/>
    </row>
    <row r="479" spans="3:7" ht="12.75">
      <c r="C479" s="9"/>
      <c r="D479" s="2"/>
      <c r="E479" s="2"/>
      <c r="F479" s="2"/>
      <c r="G479" s="2"/>
    </row>
    <row r="480" spans="3:7" ht="12.75">
      <c r="C480" s="9"/>
      <c r="D480" s="2"/>
      <c r="E480" s="2"/>
      <c r="F480" s="2"/>
      <c r="G480" s="2"/>
    </row>
    <row r="481" spans="3:7" ht="12.75">
      <c r="C481" s="9"/>
      <c r="D481" s="2"/>
      <c r="E481" s="2"/>
      <c r="F481" s="2"/>
      <c r="G481" s="2"/>
    </row>
    <row r="482" spans="3:7" ht="12.75">
      <c r="C482" s="9"/>
      <c r="D482" s="2"/>
      <c r="E482" s="2"/>
      <c r="F482" s="2"/>
      <c r="G482" s="2"/>
    </row>
    <row r="483" spans="3:7" ht="12.75">
      <c r="C483" s="9"/>
      <c r="D483" s="2"/>
      <c r="E483" s="2"/>
      <c r="F483" s="2"/>
      <c r="G483" s="2"/>
    </row>
    <row r="484" spans="3:7" ht="12.75">
      <c r="C484" s="9"/>
      <c r="D484" s="2"/>
      <c r="E484" s="2"/>
      <c r="F484" s="2"/>
      <c r="G484" s="2"/>
    </row>
    <row r="485" spans="3:7" ht="12.75">
      <c r="C485" s="9"/>
      <c r="D485" s="2"/>
      <c r="E485" s="2"/>
      <c r="F485" s="2"/>
      <c r="G485" s="2"/>
    </row>
    <row r="486" spans="3:7" ht="12.75">
      <c r="C486" s="9"/>
      <c r="D486" s="2"/>
      <c r="E486" s="2"/>
      <c r="F486" s="2"/>
      <c r="G486" s="2"/>
    </row>
    <row r="487" spans="3:7" ht="12.75">
      <c r="C487" s="9"/>
      <c r="D487" s="2"/>
      <c r="E487" s="2"/>
      <c r="F487" s="2"/>
      <c r="G487" s="2"/>
    </row>
    <row r="488" spans="3:7" ht="12.75">
      <c r="C488" s="9"/>
      <c r="D488" s="2"/>
      <c r="E488" s="2"/>
      <c r="F488" s="2"/>
      <c r="G488" s="2"/>
    </row>
    <row r="489" spans="3:7" ht="12.75">
      <c r="C489" s="9"/>
      <c r="D489" s="2"/>
      <c r="E489" s="2"/>
      <c r="F489" s="2"/>
      <c r="G489" s="2"/>
    </row>
    <row r="490" spans="3:7" ht="12.75">
      <c r="C490" s="9"/>
      <c r="D490" s="2"/>
      <c r="E490" s="2"/>
      <c r="F490" s="2"/>
      <c r="G490" s="2"/>
    </row>
    <row r="491" spans="3:7" ht="12.75">
      <c r="C491" s="9"/>
      <c r="D491" s="2"/>
      <c r="E491" s="2"/>
      <c r="F491" s="2"/>
      <c r="G491" s="2"/>
    </row>
    <row r="492" spans="3:7" ht="12.75">
      <c r="C492" s="9"/>
      <c r="D492" s="2"/>
      <c r="E492" s="2"/>
      <c r="F492" s="2"/>
      <c r="G492" s="2"/>
    </row>
    <row r="493" spans="3:7" ht="12.75">
      <c r="C493" s="9"/>
      <c r="D493" s="2"/>
      <c r="E493" s="2"/>
      <c r="F493" s="2"/>
      <c r="G493" s="2"/>
    </row>
    <row r="494" spans="3:7" ht="12.75">
      <c r="C494" s="9"/>
      <c r="D494" s="2"/>
      <c r="E494" s="2"/>
      <c r="F494" s="2"/>
      <c r="G494" s="2"/>
    </row>
    <row r="495" spans="3:7" ht="12.75">
      <c r="C495" s="9"/>
      <c r="D495" s="2"/>
      <c r="E495" s="2"/>
      <c r="F495" s="2"/>
      <c r="G495" s="2"/>
    </row>
    <row r="496" spans="3:7" ht="12.75">
      <c r="C496" s="9"/>
      <c r="D496" s="2"/>
      <c r="E496" s="2"/>
      <c r="F496" s="2"/>
      <c r="G496" s="2"/>
    </row>
    <row r="497" spans="3:7" ht="12.75">
      <c r="C497" s="9"/>
      <c r="D497" s="2"/>
      <c r="E497" s="2"/>
      <c r="F497" s="2"/>
      <c r="G497" s="2"/>
    </row>
    <row r="498" spans="3:7" ht="12.75">
      <c r="C498" s="9"/>
      <c r="D498" s="2"/>
      <c r="E498" s="2"/>
      <c r="F498" s="2"/>
      <c r="G498" s="2"/>
    </row>
    <row r="499" spans="3:7" ht="12.75">
      <c r="C499" s="9"/>
      <c r="D499" s="2"/>
      <c r="E499" s="2"/>
      <c r="F499" s="2"/>
      <c r="G499" s="2"/>
    </row>
    <row r="500" spans="3:7" ht="12.75">
      <c r="C500" s="9"/>
      <c r="D500" s="2"/>
      <c r="E500" s="2"/>
      <c r="F500" s="2"/>
      <c r="G500" s="2"/>
    </row>
    <row r="501" spans="3:7" ht="12.75">
      <c r="C501" s="9"/>
      <c r="D501" s="2"/>
      <c r="E501" s="2"/>
      <c r="F501" s="2"/>
      <c r="G501" s="2"/>
    </row>
    <row r="502" spans="3:7" ht="12.75">
      <c r="C502" s="9"/>
      <c r="D502" s="2"/>
      <c r="E502" s="2"/>
      <c r="F502" s="2"/>
      <c r="G502" s="2"/>
    </row>
    <row r="503" spans="3:7" ht="12.75">
      <c r="C503" s="9"/>
      <c r="D503" s="2"/>
      <c r="E503" s="2"/>
      <c r="F503" s="2"/>
      <c r="G503" s="2"/>
    </row>
    <row r="504" spans="3:7" ht="12.75">
      <c r="C504" s="9"/>
      <c r="D504" s="2"/>
      <c r="E504" s="2"/>
      <c r="F504" s="2"/>
      <c r="G504" s="2"/>
    </row>
    <row r="505" spans="3:7" ht="12.75">
      <c r="C505" s="9"/>
      <c r="D505" s="2"/>
      <c r="E505" s="2"/>
      <c r="F505" s="2"/>
      <c r="G505" s="2"/>
    </row>
    <row r="506" spans="3:7" ht="12.75">
      <c r="C506" s="9"/>
      <c r="D506" s="2"/>
      <c r="E506" s="2"/>
      <c r="F506" s="2"/>
      <c r="G506" s="2"/>
    </row>
    <row r="507" spans="3:7" ht="12.75">
      <c r="C507" s="9"/>
      <c r="D507" s="2"/>
      <c r="E507" s="2"/>
      <c r="F507" s="2"/>
      <c r="G507" s="2"/>
    </row>
    <row r="508" spans="3:7" ht="12.75">
      <c r="C508" s="9"/>
      <c r="D508" s="2"/>
      <c r="E508" s="2"/>
      <c r="F508" s="2"/>
      <c r="G508" s="2"/>
    </row>
    <row r="509" spans="3:7" ht="12.75">
      <c r="C509" s="9"/>
      <c r="D509" s="2"/>
      <c r="E509" s="2"/>
      <c r="F509" s="2"/>
      <c r="G509" s="2"/>
    </row>
    <row r="510" spans="3:7" ht="12.75">
      <c r="C510" s="9"/>
      <c r="D510" s="2"/>
      <c r="E510" s="2"/>
      <c r="F510" s="2"/>
      <c r="G510" s="2"/>
    </row>
    <row r="511" spans="3:7" ht="12.75">
      <c r="C511" s="9"/>
      <c r="D511" s="2"/>
      <c r="E511" s="2"/>
      <c r="F511" s="2"/>
      <c r="G511" s="2"/>
    </row>
    <row r="512" spans="3:7" ht="12.75">
      <c r="C512" s="9"/>
      <c r="D512" s="2"/>
      <c r="E512" s="2"/>
      <c r="F512" s="2"/>
      <c r="G512" s="2"/>
    </row>
    <row r="513" spans="3:7" ht="12.75">
      <c r="C513" s="9"/>
      <c r="D513" s="2"/>
      <c r="E513" s="2"/>
      <c r="F513" s="2"/>
      <c r="G513" s="2"/>
    </row>
    <row r="514" spans="3:7" ht="12.75">
      <c r="C514" s="9"/>
      <c r="D514" s="2"/>
      <c r="E514" s="2"/>
      <c r="F514" s="2"/>
      <c r="G514" s="2"/>
    </row>
    <row r="515" spans="3:7" ht="12.75">
      <c r="C515" s="9"/>
      <c r="D515" s="2"/>
      <c r="E515" s="2"/>
      <c r="F515" s="2"/>
      <c r="G515" s="2"/>
    </row>
    <row r="516" spans="3:7" ht="12.75">
      <c r="C516" s="9"/>
      <c r="D516" s="2"/>
      <c r="E516" s="2"/>
      <c r="F516" s="2"/>
      <c r="G516" s="2"/>
    </row>
    <row r="517" spans="3:7" ht="12.75">
      <c r="C517" s="9"/>
      <c r="D517" s="2"/>
      <c r="E517" s="2"/>
      <c r="F517" s="2"/>
      <c r="G517" s="2"/>
    </row>
    <row r="518" spans="3:7" ht="12.75">
      <c r="C518" s="9"/>
      <c r="D518" s="2"/>
      <c r="E518" s="2"/>
      <c r="F518" s="2"/>
      <c r="G518" s="2"/>
    </row>
    <row r="519" spans="3:7" ht="12.75">
      <c r="C519" s="9"/>
      <c r="D519" s="2"/>
      <c r="E519" s="2"/>
      <c r="F519" s="2"/>
      <c r="G519" s="2"/>
    </row>
    <row r="520" spans="3:7" ht="12.75">
      <c r="C520" s="9"/>
      <c r="D520" s="2"/>
      <c r="E520" s="2"/>
      <c r="F520" s="2"/>
      <c r="G520" s="2"/>
    </row>
    <row r="521" spans="3:7" ht="12.75">
      <c r="C521" s="9"/>
      <c r="D521" s="2"/>
      <c r="E521" s="2"/>
      <c r="F521" s="2"/>
      <c r="G521" s="2"/>
    </row>
    <row r="522" spans="3:7" ht="12.75">
      <c r="C522" s="9"/>
      <c r="D522" s="2"/>
      <c r="E522" s="2"/>
      <c r="F522" s="2"/>
      <c r="G522" s="2"/>
    </row>
    <row r="523" spans="3:7" ht="12.75">
      <c r="C523" s="9"/>
      <c r="D523" s="2"/>
      <c r="E523" s="2"/>
      <c r="F523" s="2"/>
      <c r="G523" s="2"/>
    </row>
    <row r="524" spans="3:7" ht="12.75">
      <c r="C524" s="9"/>
      <c r="D524" s="2"/>
      <c r="E524" s="2"/>
      <c r="F524" s="2"/>
      <c r="G524" s="2"/>
    </row>
    <row r="525" spans="3:7" ht="12.75">
      <c r="C525" s="9"/>
      <c r="D525" s="2"/>
      <c r="E525" s="2"/>
      <c r="F525" s="2"/>
      <c r="G525" s="2"/>
    </row>
    <row r="526" spans="3:7" ht="12.75">
      <c r="C526" s="9"/>
      <c r="D526" s="2"/>
      <c r="E526" s="2"/>
      <c r="F526" s="2"/>
      <c r="G526" s="2"/>
    </row>
    <row r="527" spans="3:7" ht="12.75">
      <c r="C527" s="9"/>
      <c r="D527" s="2"/>
      <c r="E527" s="2"/>
      <c r="F527" s="2"/>
      <c r="G527" s="2"/>
    </row>
    <row r="528" spans="3:7" ht="12.75">
      <c r="C528" s="9"/>
      <c r="D528" s="2"/>
      <c r="E528" s="2"/>
      <c r="F528" s="2"/>
      <c r="G528" s="2"/>
    </row>
    <row r="529" spans="3:7" ht="12.75">
      <c r="C529" s="9"/>
      <c r="D529" s="2"/>
      <c r="E529" s="2"/>
      <c r="F529" s="2"/>
      <c r="G529" s="2"/>
    </row>
    <row r="530" spans="3:7" ht="12.75">
      <c r="C530" s="9"/>
      <c r="D530" s="2"/>
      <c r="E530" s="2"/>
      <c r="F530" s="2"/>
      <c r="G530" s="2"/>
    </row>
    <row r="531" spans="3:7" ht="12.75">
      <c r="C531" s="9"/>
      <c r="D531" s="2"/>
      <c r="E531" s="2"/>
      <c r="F531" s="2"/>
      <c r="G531" s="2"/>
    </row>
    <row r="532" spans="3:7" ht="12.75">
      <c r="C532" s="9"/>
      <c r="D532" s="2"/>
      <c r="E532" s="2"/>
      <c r="F532" s="2"/>
      <c r="G532" s="2"/>
    </row>
    <row r="533" spans="3:7" ht="12.75">
      <c r="C533" s="9"/>
      <c r="D533" s="2"/>
      <c r="E533" s="2"/>
      <c r="F533" s="2"/>
      <c r="G533" s="2"/>
    </row>
    <row r="534" spans="3:7" ht="12.75">
      <c r="C534" s="9"/>
      <c r="D534" s="2"/>
      <c r="E534" s="2"/>
      <c r="F534" s="2"/>
      <c r="G534" s="2"/>
    </row>
    <row r="535" spans="3:7" ht="12.75">
      <c r="C535" s="9"/>
      <c r="D535" s="2"/>
      <c r="E535" s="2"/>
      <c r="F535" s="2"/>
      <c r="G535" s="2"/>
    </row>
    <row r="536" spans="3:7" ht="12.75">
      <c r="C536" s="9"/>
      <c r="D536" s="2"/>
      <c r="E536" s="2"/>
      <c r="F536" s="2"/>
      <c r="G536" s="2"/>
    </row>
    <row r="537" spans="3:7" ht="12.75">
      <c r="C537" s="9"/>
      <c r="D537" s="2"/>
      <c r="E537" s="2"/>
      <c r="F537" s="2"/>
      <c r="G537" s="2"/>
    </row>
    <row r="538" spans="3:7" ht="12.75">
      <c r="C538" s="9"/>
      <c r="D538" s="2"/>
      <c r="E538" s="2"/>
      <c r="F538" s="2"/>
      <c r="G538" s="2"/>
    </row>
    <row r="539" spans="3:7" ht="12.75">
      <c r="C539" s="9"/>
      <c r="D539" s="2"/>
      <c r="E539" s="2"/>
      <c r="F539" s="2"/>
      <c r="G539" s="2"/>
    </row>
    <row r="540" spans="3:7" ht="12.75">
      <c r="C540" s="9"/>
      <c r="D540" s="2"/>
      <c r="E540" s="2"/>
      <c r="F540" s="2"/>
      <c r="G540" s="2"/>
    </row>
    <row r="541" spans="3:7" ht="12.75">
      <c r="C541" s="9"/>
      <c r="D541" s="2"/>
      <c r="E541" s="2"/>
      <c r="F541" s="2"/>
      <c r="G541" s="2"/>
    </row>
    <row r="542" spans="3:7" ht="12.75">
      <c r="C542" s="9"/>
      <c r="D542" s="2"/>
      <c r="E542" s="2"/>
      <c r="F542" s="2"/>
      <c r="G542" s="2"/>
    </row>
    <row r="543" spans="3:7" ht="12.75">
      <c r="C543" s="9"/>
      <c r="D543" s="2"/>
      <c r="E543" s="2"/>
      <c r="F543" s="2"/>
      <c r="G543" s="2"/>
    </row>
    <row r="544" spans="3:7" ht="12.75">
      <c r="C544" s="9"/>
      <c r="D544" s="2"/>
      <c r="E544" s="2"/>
      <c r="F544" s="2"/>
      <c r="G544" s="2"/>
    </row>
    <row r="545" spans="3:7" ht="12.75">
      <c r="C545" s="9"/>
      <c r="D545" s="2"/>
      <c r="E545" s="2"/>
      <c r="F545" s="2"/>
      <c r="G545" s="2"/>
    </row>
    <row r="546" spans="3:7" ht="12.75">
      <c r="C546" s="9"/>
      <c r="D546" s="2"/>
      <c r="E546" s="2"/>
      <c r="F546" s="2"/>
      <c r="G546" s="2"/>
    </row>
    <row r="547" spans="3:7" ht="12.75">
      <c r="C547" s="9"/>
      <c r="D547" s="2"/>
      <c r="E547" s="2"/>
      <c r="F547" s="2"/>
      <c r="G547" s="2"/>
    </row>
    <row r="548" spans="3:7" ht="12.75">
      <c r="C548" s="9"/>
      <c r="D548" s="2"/>
      <c r="E548" s="2"/>
      <c r="F548" s="2"/>
      <c r="G548" s="2"/>
    </row>
    <row r="549" spans="3:7" ht="12.75">
      <c r="C549" s="9"/>
      <c r="D549" s="2"/>
      <c r="E549" s="2"/>
      <c r="F549" s="2"/>
      <c r="G549" s="2"/>
    </row>
    <row r="550" spans="3:7" ht="12.75">
      <c r="C550" s="9"/>
      <c r="D550" s="2"/>
      <c r="E550" s="2"/>
      <c r="F550" s="2"/>
      <c r="G550" s="2"/>
    </row>
    <row r="551" spans="3:7" ht="12.75">
      <c r="C551" s="9"/>
      <c r="D551" s="2"/>
      <c r="E551" s="2"/>
      <c r="F551" s="2"/>
      <c r="G551" s="2"/>
    </row>
    <row r="552" spans="3:7" ht="12.75">
      <c r="C552" s="9"/>
      <c r="D552" s="2"/>
      <c r="E552" s="2"/>
      <c r="F552" s="2"/>
      <c r="G552" s="2"/>
    </row>
    <row r="553" spans="3:7" ht="12.75">
      <c r="C553" s="9"/>
      <c r="D553" s="2"/>
      <c r="E553" s="2"/>
      <c r="F553" s="2"/>
      <c r="G553" s="2"/>
    </row>
    <row r="554" spans="3:7" ht="12.75">
      <c r="C554" s="9"/>
      <c r="D554" s="2"/>
      <c r="E554" s="2"/>
      <c r="F554" s="2"/>
      <c r="G554" s="2"/>
    </row>
    <row r="555" spans="3:7" ht="12.75">
      <c r="C555" s="9"/>
      <c r="D555" s="2"/>
      <c r="E555" s="2"/>
      <c r="F555" s="2"/>
      <c r="G555" s="2"/>
    </row>
    <row r="556" spans="3:7" ht="12.75">
      <c r="C556" s="9"/>
      <c r="D556" s="2"/>
      <c r="E556" s="2"/>
      <c r="F556" s="2"/>
      <c r="G556" s="2"/>
    </row>
    <row r="557" spans="3:7" ht="12.75">
      <c r="C557" s="9"/>
      <c r="D557" s="2"/>
      <c r="E557" s="2"/>
      <c r="F557" s="2"/>
      <c r="G557" s="2"/>
    </row>
    <row r="558" spans="3:7" ht="12.75">
      <c r="C558" s="9"/>
      <c r="D558" s="2"/>
      <c r="E558" s="2"/>
      <c r="F558" s="2"/>
      <c r="G558" s="2"/>
    </row>
    <row r="559" spans="3:7" ht="12.75">
      <c r="C559" s="9"/>
      <c r="D559" s="2"/>
      <c r="E559" s="2"/>
      <c r="F559" s="2"/>
      <c r="G559" s="2"/>
    </row>
    <row r="560" spans="3:7" ht="12.75">
      <c r="C560" s="9"/>
      <c r="D560" s="2"/>
      <c r="E560" s="2"/>
      <c r="F560" s="2"/>
      <c r="G560" s="2"/>
    </row>
    <row r="561" spans="3:7" ht="12.75">
      <c r="C561" s="9"/>
      <c r="D561" s="2"/>
      <c r="E561" s="2"/>
      <c r="F561" s="2"/>
      <c r="G561" s="2"/>
    </row>
    <row r="562" spans="3:7" ht="12.75">
      <c r="C562" s="9"/>
      <c r="D562" s="2"/>
      <c r="E562" s="2"/>
      <c r="F562" s="2"/>
      <c r="G562" s="2"/>
    </row>
    <row r="563" spans="3:7" ht="12.75">
      <c r="C563" s="9"/>
      <c r="D563" s="2"/>
      <c r="E563" s="2"/>
      <c r="F563" s="2"/>
      <c r="G563" s="2"/>
    </row>
    <row r="564" spans="3:7" ht="12.75">
      <c r="C564" s="9"/>
      <c r="D564" s="2"/>
      <c r="E564" s="2"/>
      <c r="F564" s="2"/>
      <c r="G564" s="2"/>
    </row>
    <row r="565" spans="3:7" ht="12.75">
      <c r="C565" s="9"/>
      <c r="D565" s="2"/>
      <c r="E565" s="2"/>
      <c r="F565" s="2"/>
      <c r="G565" s="2"/>
    </row>
    <row r="566" spans="3:7" ht="12.75">
      <c r="C566" s="9"/>
      <c r="D566" s="2"/>
      <c r="E566" s="2"/>
      <c r="F566" s="2"/>
      <c r="G566" s="2"/>
    </row>
    <row r="567" spans="3:7" ht="12.75">
      <c r="C567" s="9"/>
      <c r="D567" s="2"/>
      <c r="E567" s="2"/>
      <c r="F567" s="2"/>
      <c r="G567" s="2"/>
    </row>
    <row r="568" spans="3:7" ht="12.75">
      <c r="C568" s="9"/>
      <c r="D568" s="2"/>
      <c r="E568" s="2"/>
      <c r="F568" s="2"/>
      <c r="G568" s="2"/>
    </row>
    <row r="569" spans="3:7" ht="12.75">
      <c r="C569" s="9"/>
      <c r="D569" s="2"/>
      <c r="E569" s="2"/>
      <c r="F569" s="2"/>
      <c r="G569" s="2"/>
    </row>
    <row r="570" spans="3:7" ht="12.75">
      <c r="C570" s="9"/>
      <c r="D570" s="2"/>
      <c r="E570" s="2"/>
      <c r="F570" s="2"/>
      <c r="G570" s="2"/>
    </row>
    <row r="571" spans="3:7" ht="12.75">
      <c r="C571" s="9"/>
      <c r="D571" s="2"/>
      <c r="E571" s="2"/>
      <c r="F571" s="2"/>
      <c r="G571" s="2"/>
    </row>
    <row r="572" spans="3:7" ht="12.75">
      <c r="C572" s="9"/>
      <c r="D572" s="2"/>
      <c r="E572" s="2"/>
      <c r="F572" s="2"/>
      <c r="G572" s="2"/>
    </row>
    <row r="573" spans="3:7" ht="12.75">
      <c r="C573" s="9"/>
      <c r="D573" s="2"/>
      <c r="E573" s="2"/>
      <c r="F573" s="2"/>
      <c r="G573" s="2"/>
    </row>
    <row r="574" spans="3:7" ht="12.75">
      <c r="C574" s="9"/>
      <c r="D574" s="2"/>
      <c r="E574" s="2"/>
      <c r="F574" s="2"/>
      <c r="G574" s="2"/>
    </row>
    <row r="575" spans="3:7" ht="12.75">
      <c r="C575" s="9"/>
      <c r="D575" s="2"/>
      <c r="E575" s="2"/>
      <c r="F575" s="2"/>
      <c r="G575" s="2"/>
    </row>
    <row r="576" spans="3:7" ht="12.75">
      <c r="C576" s="9"/>
      <c r="D576" s="2"/>
      <c r="E576" s="2"/>
      <c r="F576" s="2"/>
      <c r="G576" s="2"/>
    </row>
    <row r="577" spans="3:7" ht="12.75">
      <c r="C577" s="9"/>
      <c r="D577" s="2"/>
      <c r="E577" s="2"/>
      <c r="F577" s="2"/>
      <c r="G577" s="2"/>
    </row>
    <row r="578" spans="3:7" ht="12.75">
      <c r="C578" s="9"/>
      <c r="D578" s="2"/>
      <c r="E578" s="2"/>
      <c r="F578" s="2"/>
      <c r="G578" s="2"/>
    </row>
    <row r="579" spans="3:7" ht="12.75">
      <c r="C579" s="9"/>
      <c r="D579" s="2"/>
      <c r="E579" s="2"/>
      <c r="F579" s="2"/>
      <c r="G579" s="2"/>
    </row>
    <row r="580" spans="3:7" ht="12.75">
      <c r="C580" s="9"/>
      <c r="D580" s="2"/>
      <c r="E580" s="2"/>
      <c r="F580" s="2"/>
      <c r="G580" s="2"/>
    </row>
    <row r="581" spans="3:7" ht="12.75">
      <c r="C581" s="9"/>
      <c r="D581" s="2"/>
      <c r="E581" s="2"/>
      <c r="F581" s="2"/>
      <c r="G581" s="2"/>
    </row>
    <row r="582" spans="3:7" ht="12.75">
      <c r="C582" s="9"/>
      <c r="D582" s="2"/>
      <c r="E582" s="2"/>
      <c r="F582" s="2"/>
      <c r="G582" s="2"/>
    </row>
    <row r="583" spans="3:7" ht="12.75">
      <c r="C583" s="9"/>
      <c r="D583" s="2"/>
      <c r="E583" s="2"/>
      <c r="F583" s="2"/>
      <c r="G583" s="2"/>
    </row>
    <row r="584" spans="3:7" ht="12.75">
      <c r="C584" s="9"/>
      <c r="D584" s="2"/>
      <c r="E584" s="2"/>
      <c r="F584" s="2"/>
      <c r="G584" s="2"/>
    </row>
    <row r="585" spans="3:7" ht="12.75">
      <c r="C585" s="9"/>
      <c r="D585" s="2"/>
      <c r="E585" s="2"/>
      <c r="F585" s="2"/>
      <c r="G585" s="2"/>
    </row>
    <row r="586" spans="3:7" ht="12.75">
      <c r="C586" s="9"/>
      <c r="D586" s="2"/>
      <c r="E586" s="2"/>
      <c r="F586" s="2"/>
      <c r="G586" s="2"/>
    </row>
    <row r="587" spans="3:7" ht="12.75">
      <c r="C587" s="9"/>
      <c r="D587" s="2"/>
      <c r="E587" s="2"/>
      <c r="F587" s="2"/>
      <c r="G587" s="2"/>
    </row>
    <row r="588" spans="3:7" ht="12.75">
      <c r="C588" s="9"/>
      <c r="D588" s="2"/>
      <c r="E588" s="2"/>
      <c r="F588" s="2"/>
      <c r="G588" s="2"/>
    </row>
    <row r="589" spans="3:7" ht="12.75">
      <c r="C589" s="9"/>
      <c r="D589" s="2"/>
      <c r="E589" s="2"/>
      <c r="F589" s="2"/>
      <c r="G589" s="2"/>
    </row>
    <row r="590" spans="3:7" ht="12.75">
      <c r="C590" s="9"/>
      <c r="D590" s="2"/>
      <c r="E590" s="2"/>
      <c r="F590" s="2"/>
      <c r="G590" s="2"/>
    </row>
    <row r="591" spans="3:7" ht="12.75">
      <c r="C591" s="9"/>
      <c r="D591" s="2"/>
      <c r="E591" s="2"/>
      <c r="F591" s="2"/>
      <c r="G591" s="2"/>
    </row>
    <row r="592" spans="3:7" ht="12.75">
      <c r="C592" s="9"/>
      <c r="D592" s="2"/>
      <c r="E592" s="2"/>
      <c r="F592" s="2"/>
      <c r="G592" s="2"/>
    </row>
    <row r="593" spans="3:7" ht="12.75">
      <c r="C593" s="9"/>
      <c r="D593" s="2"/>
      <c r="E593" s="2"/>
      <c r="F593" s="2"/>
      <c r="G593" s="2"/>
    </row>
    <row r="594" spans="3:7" ht="12.75">
      <c r="C594" s="9"/>
      <c r="D594" s="2"/>
      <c r="E594" s="2"/>
      <c r="F594" s="2"/>
      <c r="G594" s="2"/>
    </row>
    <row r="595" spans="3:7" ht="12.75">
      <c r="C595" s="9"/>
      <c r="D595" s="2"/>
      <c r="E595" s="2"/>
      <c r="F595" s="2"/>
      <c r="G595" s="2"/>
    </row>
    <row r="596" spans="3:7" ht="12.75">
      <c r="C596" s="9"/>
      <c r="D596" s="2"/>
      <c r="E596" s="2"/>
      <c r="F596" s="2"/>
      <c r="G596" s="2"/>
    </row>
    <row r="597" spans="3:7" ht="12.75">
      <c r="C597" s="9"/>
      <c r="D597" s="2"/>
      <c r="E597" s="2"/>
      <c r="F597" s="2"/>
      <c r="G597" s="2"/>
    </row>
    <row r="598" spans="3:7" ht="12.75">
      <c r="C598" s="9"/>
      <c r="D598" s="2"/>
      <c r="E598" s="2"/>
      <c r="F598" s="2"/>
      <c r="G598" s="2"/>
    </row>
    <row r="599" spans="3:7" ht="12.75">
      <c r="C599" s="9"/>
      <c r="D599" s="2"/>
      <c r="E599" s="2"/>
      <c r="F599" s="2"/>
      <c r="G599" s="2"/>
    </row>
    <row r="600" spans="3:7" ht="12.75">
      <c r="C600" s="9"/>
      <c r="D600" s="2"/>
      <c r="E600" s="2"/>
      <c r="F600" s="2"/>
      <c r="G600" s="2"/>
    </row>
    <row r="601" spans="3:7" ht="12.75">
      <c r="C601" s="9"/>
      <c r="D601" s="2"/>
      <c r="E601" s="2"/>
      <c r="F601" s="2"/>
      <c r="G601" s="2"/>
    </row>
    <row r="602" spans="3:7" ht="12.75">
      <c r="C602" s="9"/>
      <c r="D602" s="2"/>
      <c r="E602" s="2"/>
      <c r="F602" s="2"/>
      <c r="G602" s="2"/>
    </row>
    <row r="603" spans="3:7" ht="12.75">
      <c r="C603" s="9"/>
      <c r="D603" s="2"/>
      <c r="E603" s="2"/>
      <c r="F603" s="2"/>
      <c r="G603" s="2"/>
    </row>
    <row r="604" spans="3:7" ht="12.75">
      <c r="C604" s="9"/>
      <c r="D604" s="2"/>
      <c r="E604" s="2"/>
      <c r="F604" s="2"/>
      <c r="G604" s="2"/>
    </row>
    <row r="605" spans="3:7" ht="12.75">
      <c r="C605" s="9"/>
      <c r="D605" s="2"/>
      <c r="E605" s="2"/>
      <c r="F605" s="2"/>
      <c r="G605" s="2"/>
    </row>
    <row r="606" spans="3:7" ht="12.75">
      <c r="C606" s="9"/>
      <c r="D606" s="2"/>
      <c r="E606" s="2"/>
      <c r="F606" s="2"/>
      <c r="G606" s="2"/>
    </row>
    <row r="607" spans="3:7" ht="12.75">
      <c r="C607" s="9"/>
      <c r="D607" s="2"/>
      <c r="E607" s="2"/>
      <c r="F607" s="2"/>
      <c r="G607" s="2"/>
    </row>
    <row r="608" spans="3:7" ht="12.75">
      <c r="C608" s="9"/>
      <c r="D608" s="2"/>
      <c r="E608" s="2"/>
      <c r="F608" s="2"/>
      <c r="G608" s="2"/>
    </row>
    <row r="609" spans="3:7" ht="12.75">
      <c r="C609" s="9"/>
      <c r="D609" s="2"/>
      <c r="E609" s="2"/>
      <c r="F609" s="2"/>
      <c r="G609" s="2"/>
    </row>
    <row r="610" spans="3:7" ht="12.75">
      <c r="C610" s="9"/>
      <c r="D610" s="2"/>
      <c r="E610" s="2"/>
      <c r="F610" s="2"/>
      <c r="G610" s="2"/>
    </row>
    <row r="611" spans="3:7" ht="12.75">
      <c r="C611" s="9"/>
      <c r="D611" s="2"/>
      <c r="E611" s="2"/>
      <c r="F611" s="2"/>
      <c r="G611" s="2"/>
    </row>
    <row r="612" spans="3:7" ht="12.75">
      <c r="C612" s="9"/>
      <c r="D612" s="2"/>
      <c r="E612" s="2"/>
      <c r="F612" s="2"/>
      <c r="G612" s="2"/>
    </row>
    <row r="613" spans="3:7" ht="12.75">
      <c r="C613" s="9"/>
      <c r="D613" s="2"/>
      <c r="E613" s="2"/>
      <c r="F613" s="2"/>
      <c r="G613" s="2"/>
    </row>
    <row r="614" spans="3:7" ht="12.75">
      <c r="C614" s="9"/>
      <c r="D614" s="2"/>
      <c r="E614" s="2"/>
      <c r="F614" s="2"/>
      <c r="G614" s="2"/>
    </row>
    <row r="615" spans="3:7" ht="12.75">
      <c r="C615" s="9"/>
      <c r="D615" s="2"/>
      <c r="E615" s="2"/>
      <c r="F615" s="2"/>
      <c r="G615" s="2"/>
    </row>
    <row r="616" spans="3:7" ht="12.75">
      <c r="C616" s="9"/>
      <c r="D616" s="2"/>
      <c r="E616" s="2"/>
      <c r="F616" s="2"/>
      <c r="G616" s="2"/>
    </row>
    <row r="617" spans="3:7" ht="12.75">
      <c r="C617" s="9"/>
      <c r="D617" s="2"/>
      <c r="E617" s="2"/>
      <c r="F617" s="2"/>
      <c r="G617" s="2"/>
    </row>
    <row r="618" spans="3:7" ht="12.75">
      <c r="C618" s="9"/>
      <c r="D618" s="2"/>
      <c r="E618" s="2"/>
      <c r="F618" s="2"/>
      <c r="G618" s="2"/>
    </row>
    <row r="619" spans="3:7" ht="12.75">
      <c r="C619" s="9"/>
      <c r="D619" s="2"/>
      <c r="E619" s="2"/>
      <c r="F619" s="2"/>
      <c r="G619" s="2"/>
    </row>
    <row r="620" spans="3:7" ht="12.75">
      <c r="C620" s="9"/>
      <c r="D620" s="2"/>
      <c r="E620" s="2"/>
      <c r="F620" s="2"/>
      <c r="G620" s="2"/>
    </row>
    <row r="621" spans="3:7" ht="12.75">
      <c r="C621" s="9"/>
      <c r="D621" s="2"/>
      <c r="E621" s="2"/>
      <c r="F621" s="2"/>
      <c r="G621" s="2"/>
    </row>
    <row r="622" spans="3:7" ht="12.75">
      <c r="C622" s="9"/>
      <c r="D622" s="2"/>
      <c r="E622" s="2"/>
      <c r="F622" s="2"/>
      <c r="G622" s="2"/>
    </row>
    <row r="623" spans="3:7" ht="12.75">
      <c r="C623" s="9"/>
      <c r="D623" s="2"/>
      <c r="E623" s="2"/>
      <c r="F623" s="2"/>
      <c r="G623" s="2"/>
    </row>
    <row r="624" spans="3:7" ht="12.75">
      <c r="C624" s="9"/>
      <c r="D624" s="2"/>
      <c r="E624" s="2"/>
      <c r="F624" s="2"/>
      <c r="G624" s="2"/>
    </row>
    <row r="625" spans="3:7" ht="12.75">
      <c r="C625" s="9"/>
      <c r="D625" s="2"/>
      <c r="E625" s="2"/>
      <c r="F625" s="2"/>
      <c r="G625" s="2"/>
    </row>
    <row r="626" spans="3:7" ht="12.75">
      <c r="C626" s="9"/>
      <c r="D626" s="2"/>
      <c r="E626" s="2"/>
      <c r="F626" s="2"/>
      <c r="G626" s="2"/>
    </row>
    <row r="627" spans="3:7" ht="12.75">
      <c r="C627" s="9"/>
      <c r="D627" s="2"/>
      <c r="E627" s="2"/>
      <c r="F627" s="2"/>
      <c r="G627" s="2"/>
    </row>
    <row r="628" spans="3:7" ht="12.75">
      <c r="C628" s="9"/>
      <c r="D628" s="2"/>
      <c r="E628" s="2"/>
      <c r="F628" s="2"/>
      <c r="G628" s="2"/>
    </row>
    <row r="629" spans="3:7" ht="12.75">
      <c r="C629" s="9"/>
      <c r="D629" s="2"/>
      <c r="E629" s="2"/>
      <c r="F629" s="2"/>
      <c r="G629" s="2"/>
    </row>
    <row r="630" spans="3:7" ht="12.75">
      <c r="C630" s="9"/>
      <c r="D630" s="2"/>
      <c r="E630" s="2"/>
      <c r="F630" s="2"/>
      <c r="G630" s="2"/>
    </row>
    <row r="631" spans="3:7" ht="12.75">
      <c r="C631" s="9"/>
      <c r="D631" s="2"/>
      <c r="E631" s="2"/>
      <c r="F631" s="2"/>
      <c r="G631" s="2"/>
    </row>
    <row r="632" spans="3:7" ht="12.75">
      <c r="C632" s="9"/>
      <c r="D632" s="2"/>
      <c r="E632" s="2"/>
      <c r="F632" s="2"/>
      <c r="G632" s="2"/>
    </row>
    <row r="633" spans="3:7" ht="12.75">
      <c r="C633" s="9"/>
      <c r="D633" s="2"/>
      <c r="E633" s="2"/>
      <c r="F633" s="2"/>
      <c r="G633" s="2"/>
    </row>
    <row r="634" spans="3:7" ht="12.75">
      <c r="C634" s="9"/>
      <c r="D634" s="2"/>
      <c r="E634" s="2"/>
      <c r="F634" s="2"/>
      <c r="G634" s="2"/>
    </row>
    <row r="635" spans="3:7" ht="12.75">
      <c r="C635" s="9"/>
      <c r="D635" s="2"/>
      <c r="E635" s="2"/>
      <c r="F635" s="2"/>
      <c r="G635" s="2"/>
    </row>
    <row r="636" spans="3:7" ht="12.75">
      <c r="C636" s="9"/>
      <c r="D636" s="2"/>
      <c r="E636" s="2"/>
      <c r="F636" s="2"/>
      <c r="G636" s="2"/>
    </row>
    <row r="637" spans="3:7" ht="12.75">
      <c r="C637" s="9"/>
      <c r="D637" s="2"/>
      <c r="E637" s="2"/>
      <c r="F637" s="2"/>
      <c r="G637" s="2"/>
    </row>
    <row r="638" spans="3:7" ht="12.75">
      <c r="C638" s="9"/>
      <c r="D638" s="2"/>
      <c r="E638" s="2"/>
      <c r="F638" s="2"/>
      <c r="G638" s="2"/>
    </row>
    <row r="639" spans="3:7" ht="12.75">
      <c r="C639" s="9"/>
      <c r="D639" s="2"/>
      <c r="E639" s="2"/>
      <c r="F639" s="2"/>
      <c r="G639" s="2"/>
    </row>
    <row r="640" spans="3:7" ht="12.75">
      <c r="C640" s="9"/>
      <c r="D640" s="2"/>
      <c r="E640" s="2"/>
      <c r="F640" s="2"/>
      <c r="G640" s="2"/>
    </row>
    <row r="641" spans="3:7" ht="12.75">
      <c r="C641" s="9"/>
      <c r="D641" s="2"/>
      <c r="E641" s="2"/>
      <c r="F641" s="2"/>
      <c r="G641" s="2"/>
    </row>
    <row r="642" spans="3:7" ht="12.75">
      <c r="C642" s="9"/>
      <c r="D642" s="2"/>
      <c r="E642" s="2"/>
      <c r="F642" s="2"/>
      <c r="G642" s="2"/>
    </row>
    <row r="643" spans="3:7" ht="12.75">
      <c r="C643" s="9"/>
      <c r="D643" s="2"/>
      <c r="E643" s="2"/>
      <c r="F643" s="2"/>
      <c r="G643" s="2"/>
    </row>
    <row r="644" spans="3:7" ht="12.75">
      <c r="C644" s="9"/>
      <c r="D644" s="2"/>
      <c r="E644" s="2"/>
      <c r="F644" s="2"/>
      <c r="G644" s="2"/>
    </row>
    <row r="645" spans="3:7" ht="12.75">
      <c r="C645" s="9"/>
      <c r="D645" s="2"/>
      <c r="E645" s="2"/>
      <c r="F645" s="2"/>
      <c r="G645" s="2"/>
    </row>
    <row r="646" spans="3:7" ht="12.75">
      <c r="C646" s="9"/>
      <c r="D646" s="2"/>
      <c r="E646" s="2"/>
      <c r="F646" s="2"/>
      <c r="G646" s="2"/>
    </row>
    <row r="647" spans="3:7" ht="12.75">
      <c r="C647" s="9"/>
      <c r="D647" s="2"/>
      <c r="E647" s="2"/>
      <c r="F647" s="2"/>
      <c r="G647" s="2"/>
    </row>
    <row r="648" spans="3:7" ht="12.75">
      <c r="C648" s="9"/>
      <c r="D648" s="2"/>
      <c r="E648" s="2"/>
      <c r="F648" s="2"/>
      <c r="G648" s="2"/>
    </row>
    <row r="649" spans="3:7" ht="12.75">
      <c r="C649" s="9"/>
      <c r="D649" s="2"/>
      <c r="E649" s="2"/>
      <c r="F649" s="2"/>
      <c r="G649" s="2"/>
    </row>
    <row r="650" spans="3:7" ht="12.75">
      <c r="C650" s="9"/>
      <c r="D650" s="2"/>
      <c r="E650" s="2"/>
      <c r="F650" s="2"/>
      <c r="G650" s="2"/>
    </row>
    <row r="651" spans="3:7" ht="12.75">
      <c r="C651" s="9"/>
      <c r="D651" s="2"/>
      <c r="E651" s="2"/>
      <c r="F651" s="2"/>
      <c r="G651" s="2"/>
    </row>
    <row r="652" spans="3:7" ht="12.75">
      <c r="C652" s="9"/>
      <c r="D652" s="2"/>
      <c r="E652" s="2"/>
      <c r="F652" s="2"/>
      <c r="G652" s="2"/>
    </row>
    <row r="653" spans="3:7" ht="12.75">
      <c r="C653" s="9"/>
      <c r="D653" s="2"/>
      <c r="E653" s="2"/>
      <c r="F653" s="2"/>
      <c r="G653" s="2"/>
    </row>
    <row r="654" spans="3:7" ht="12.75">
      <c r="C654" s="9"/>
      <c r="D654" s="2"/>
      <c r="E654" s="2"/>
      <c r="F654" s="2"/>
      <c r="G654" s="2"/>
    </row>
    <row r="655" spans="3:7" ht="12.75">
      <c r="C655" s="9"/>
      <c r="D655" s="2"/>
      <c r="E655" s="2"/>
      <c r="F655" s="2"/>
      <c r="G655" s="2"/>
    </row>
    <row r="656" spans="3:7" ht="12.75">
      <c r="C656" s="9"/>
      <c r="D656" s="2"/>
      <c r="E656" s="2"/>
      <c r="F656" s="2"/>
      <c r="G656" s="2"/>
    </row>
    <row r="657" spans="3:7" ht="12.75">
      <c r="C657" s="9"/>
      <c r="D657" s="2"/>
      <c r="E657" s="2"/>
      <c r="F657" s="2"/>
      <c r="G657" s="2"/>
    </row>
    <row r="658" spans="3:7" ht="12.75">
      <c r="C658" s="9"/>
      <c r="D658" s="2"/>
      <c r="E658" s="2"/>
      <c r="F658" s="2"/>
      <c r="G658" s="2"/>
    </row>
    <row r="659" spans="3:7" ht="12.75">
      <c r="C659" s="9"/>
      <c r="D659" s="2"/>
      <c r="E659" s="2"/>
      <c r="F659" s="2"/>
      <c r="G659" s="2"/>
    </row>
    <row r="660" spans="3:7" ht="12.75">
      <c r="C660" s="9"/>
      <c r="D660" s="2"/>
      <c r="E660" s="2"/>
      <c r="F660" s="2"/>
      <c r="G660" s="2"/>
    </row>
    <row r="661" spans="3:7" ht="12.75">
      <c r="C661" s="9"/>
      <c r="D661" s="2"/>
      <c r="E661" s="2"/>
      <c r="F661" s="2"/>
      <c r="G661" s="2"/>
    </row>
    <row r="662" spans="3:7" ht="12.75">
      <c r="C662" s="9"/>
      <c r="D662" s="2"/>
      <c r="E662" s="2"/>
      <c r="F662" s="2"/>
      <c r="G662" s="2"/>
    </row>
    <row r="663" spans="3:7" ht="12.75">
      <c r="C663" s="9"/>
      <c r="D663" s="2"/>
      <c r="E663" s="2"/>
      <c r="F663" s="2"/>
      <c r="G663" s="2"/>
    </row>
    <row r="664" spans="3:7" ht="12.75">
      <c r="C664" s="9"/>
      <c r="D664" s="2"/>
      <c r="E664" s="2"/>
      <c r="F664" s="2"/>
      <c r="G664" s="2"/>
    </row>
    <row r="665" spans="3:7" ht="12.75">
      <c r="C665" s="9"/>
      <c r="D665" s="2"/>
      <c r="E665" s="2"/>
      <c r="F665" s="2"/>
      <c r="G665" s="2"/>
    </row>
    <row r="666" spans="3:7" ht="12.75">
      <c r="C666" s="9"/>
      <c r="D666" s="2"/>
      <c r="E666" s="2"/>
      <c r="F666" s="2"/>
      <c r="G666" s="2"/>
    </row>
    <row r="667" spans="3:7" ht="12.75">
      <c r="C667" s="9"/>
      <c r="D667" s="2"/>
      <c r="E667" s="2"/>
      <c r="F667" s="2"/>
      <c r="G667" s="2"/>
    </row>
    <row r="668" spans="3:7" ht="12.75">
      <c r="C668" s="9"/>
      <c r="D668" s="2"/>
      <c r="E668" s="2"/>
      <c r="F668" s="2"/>
      <c r="G668" s="2"/>
    </row>
    <row r="669" spans="3:7" ht="12.75">
      <c r="C669" s="9"/>
      <c r="D669" s="2"/>
      <c r="E669" s="2"/>
      <c r="F669" s="2"/>
      <c r="G669" s="2"/>
    </row>
    <row r="670" spans="3:7" ht="12.75">
      <c r="C670" s="9"/>
      <c r="D670" s="2"/>
      <c r="E670" s="2"/>
      <c r="F670" s="2"/>
      <c r="G670" s="2"/>
    </row>
    <row r="671" spans="3:7" ht="12.75">
      <c r="C671" s="9"/>
      <c r="D671" s="2"/>
      <c r="E671" s="2"/>
      <c r="F671" s="2"/>
      <c r="G671" s="2"/>
    </row>
    <row r="672" spans="3:7" ht="12.75">
      <c r="C672" s="9"/>
      <c r="D672" s="2"/>
      <c r="E672" s="2"/>
      <c r="F672" s="2"/>
      <c r="G672" s="2"/>
    </row>
    <row r="673" spans="3:7" ht="12.75">
      <c r="C673" s="9"/>
      <c r="D673" s="2"/>
      <c r="E673" s="2"/>
      <c r="F673" s="2"/>
      <c r="G673" s="2"/>
    </row>
    <row r="674" spans="3:7" ht="12.75">
      <c r="C674" s="9"/>
      <c r="D674" s="2"/>
      <c r="E674" s="2"/>
      <c r="F674" s="2"/>
      <c r="G674" s="2"/>
    </row>
    <row r="675" spans="3:7" ht="12.75">
      <c r="C675" s="9"/>
      <c r="D675" s="2"/>
      <c r="E675" s="2"/>
      <c r="F675" s="2"/>
      <c r="G675" s="2"/>
    </row>
    <row r="676" spans="3:7" ht="12.75">
      <c r="C676" s="9"/>
      <c r="D676" s="2"/>
      <c r="E676" s="2"/>
      <c r="F676" s="2"/>
      <c r="G676" s="2"/>
    </row>
    <row r="677" spans="3:7" ht="12.75">
      <c r="C677" s="9"/>
      <c r="D677" s="2"/>
      <c r="E677" s="2"/>
      <c r="F677" s="2"/>
      <c r="G677" s="2"/>
    </row>
    <row r="678" spans="3:7" ht="12.75">
      <c r="C678" s="9"/>
      <c r="D678" s="2"/>
      <c r="E678" s="2"/>
      <c r="F678" s="2"/>
      <c r="G678" s="2"/>
    </row>
    <row r="679" spans="3:7" ht="12.75">
      <c r="C679" s="9"/>
      <c r="D679" s="2"/>
      <c r="E679" s="2"/>
      <c r="F679" s="2"/>
      <c r="G679" s="2"/>
    </row>
    <row r="680" spans="3:7" ht="12.75">
      <c r="C680" s="9"/>
      <c r="D680" s="2"/>
      <c r="E680" s="2"/>
      <c r="F680" s="2"/>
      <c r="G680" s="2"/>
    </row>
    <row r="681" spans="3:7" ht="12.75">
      <c r="C681" s="9"/>
      <c r="D681" s="2"/>
      <c r="E681" s="2"/>
      <c r="F681" s="2"/>
      <c r="G681" s="2"/>
    </row>
    <row r="682" spans="3:7" ht="12.75">
      <c r="C682" s="9"/>
      <c r="D682" s="2"/>
      <c r="E682" s="2"/>
      <c r="F682" s="2"/>
      <c r="G682" s="2"/>
    </row>
    <row r="683" spans="3:7" ht="12.75">
      <c r="C683" s="9"/>
      <c r="D683" s="2"/>
      <c r="E683" s="2"/>
      <c r="F683" s="2"/>
      <c r="G683" s="2"/>
    </row>
    <row r="684" spans="3:7" ht="12.75">
      <c r="C684" s="9"/>
      <c r="D684" s="2"/>
      <c r="E684" s="2"/>
      <c r="F684" s="2"/>
      <c r="G684" s="2"/>
    </row>
    <row r="685" spans="3:7" ht="12.75">
      <c r="C685" s="9"/>
      <c r="D685" s="2"/>
      <c r="E685" s="2"/>
      <c r="F685" s="2"/>
      <c r="G685" s="2"/>
    </row>
    <row r="686" spans="3:7" ht="12.75">
      <c r="C686" s="9"/>
      <c r="D686" s="2"/>
      <c r="E686" s="2"/>
      <c r="F686" s="2"/>
      <c r="G686" s="2"/>
    </row>
    <row r="687" spans="3:7" ht="12.75">
      <c r="C687" s="9"/>
      <c r="D687" s="2"/>
      <c r="E687" s="2"/>
      <c r="F687" s="2"/>
      <c r="G687" s="2"/>
    </row>
    <row r="688" spans="3:7" ht="12.75">
      <c r="C688" s="9"/>
      <c r="D688" s="2"/>
      <c r="E688" s="2"/>
      <c r="F688" s="2"/>
      <c r="G688" s="2"/>
    </row>
    <row r="689" spans="3:7" ht="12.75">
      <c r="C689" s="9"/>
      <c r="D689" s="2"/>
      <c r="E689" s="2"/>
      <c r="F689" s="2"/>
      <c r="G689" s="2"/>
    </row>
    <row r="690" spans="3:7" ht="12.75">
      <c r="C690" s="9"/>
      <c r="D690" s="2"/>
      <c r="E690" s="2"/>
      <c r="F690" s="2"/>
      <c r="G690" s="2"/>
    </row>
    <row r="691" spans="3:7" ht="12.75">
      <c r="C691" s="9"/>
      <c r="D691" s="2"/>
      <c r="E691" s="2"/>
      <c r="F691" s="2"/>
      <c r="G691" s="2"/>
    </row>
    <row r="692" spans="3:7" ht="12.75">
      <c r="C692" s="9"/>
      <c r="D692" s="2"/>
      <c r="E692" s="2"/>
      <c r="F692" s="2"/>
      <c r="G692" s="2"/>
    </row>
    <row r="693" spans="3:7" ht="12.75">
      <c r="C693" s="9"/>
      <c r="D693" s="2"/>
      <c r="E693" s="2"/>
      <c r="F693" s="2"/>
      <c r="G693" s="2"/>
    </row>
    <row r="694" spans="3:7" ht="12.75">
      <c r="C694" s="9"/>
      <c r="D694" s="2"/>
      <c r="E694" s="2"/>
      <c r="F694" s="2"/>
      <c r="G694" s="2"/>
    </row>
    <row r="695" spans="3:7" ht="12.75">
      <c r="C695" s="9"/>
      <c r="D695" s="2"/>
      <c r="E695" s="2"/>
      <c r="F695" s="2"/>
      <c r="G695" s="2"/>
    </row>
    <row r="696" spans="3:7" ht="12.75">
      <c r="C696" s="9"/>
      <c r="D696" s="2"/>
      <c r="E696" s="2"/>
      <c r="F696" s="2"/>
      <c r="G696" s="2"/>
    </row>
    <row r="697" spans="3:7" ht="12.75">
      <c r="C697" s="9"/>
      <c r="D697" s="2"/>
      <c r="E697" s="2"/>
      <c r="F697" s="2"/>
      <c r="G697" s="2"/>
    </row>
    <row r="698" spans="3:7" ht="12.75">
      <c r="C698" s="9"/>
      <c r="D698" s="2"/>
      <c r="E698" s="2"/>
      <c r="F698" s="2"/>
      <c r="G698" s="2"/>
    </row>
    <row r="699" spans="3:7" ht="12.75">
      <c r="C699" s="9"/>
      <c r="D699" s="2"/>
      <c r="E699" s="2"/>
      <c r="F699" s="2"/>
      <c r="G699" s="2"/>
    </row>
    <row r="700" spans="3:7" ht="12.75">
      <c r="C700" s="9"/>
      <c r="D700" s="2"/>
      <c r="E700" s="2"/>
      <c r="F700" s="2"/>
      <c r="G700" s="2"/>
    </row>
    <row r="701" spans="3:7" ht="12.75">
      <c r="C701" s="9"/>
      <c r="D701" s="2"/>
      <c r="E701" s="2"/>
      <c r="F701" s="2"/>
      <c r="G701" s="2"/>
    </row>
    <row r="702" spans="3:7" ht="12.75">
      <c r="C702" s="9"/>
      <c r="D702" s="2"/>
      <c r="E702" s="2"/>
      <c r="F702" s="2"/>
      <c r="G702" s="2"/>
    </row>
    <row r="703" spans="3:7" ht="12.75">
      <c r="C703" s="9"/>
      <c r="D703" s="2"/>
      <c r="E703" s="2"/>
      <c r="F703" s="2"/>
      <c r="G703" s="2"/>
    </row>
    <row r="704" spans="3:7" ht="12.75">
      <c r="C704" s="9"/>
      <c r="D704" s="2"/>
      <c r="E704" s="2"/>
      <c r="F704" s="2"/>
      <c r="G704" s="2"/>
    </row>
    <row r="705" spans="3:7" ht="12.75">
      <c r="C705" s="9"/>
      <c r="D705" s="2"/>
      <c r="E705" s="2"/>
      <c r="F705" s="2"/>
      <c r="G705" s="2"/>
    </row>
    <row r="706" spans="3:7" ht="12.75">
      <c r="C706" s="9"/>
      <c r="D706" s="2"/>
      <c r="E706" s="2"/>
      <c r="F706" s="2"/>
      <c r="G706" s="2"/>
    </row>
    <row r="707" spans="3:7" ht="12.75">
      <c r="C707" s="9"/>
      <c r="D707" s="2"/>
      <c r="E707" s="2"/>
      <c r="F707" s="2"/>
      <c r="G707" s="2"/>
    </row>
    <row r="708" spans="3:7" ht="12.75">
      <c r="C708" s="9"/>
      <c r="D708" s="2"/>
      <c r="E708" s="2"/>
      <c r="F708" s="2"/>
      <c r="G708" s="2"/>
    </row>
    <row r="709" spans="3:7" ht="12.75">
      <c r="C709" s="9"/>
      <c r="D709" s="2"/>
      <c r="E709" s="2"/>
      <c r="F709" s="2"/>
      <c r="G709" s="2"/>
    </row>
    <row r="710" spans="3:7" ht="12.75">
      <c r="C710" s="9"/>
      <c r="D710" s="2"/>
      <c r="E710" s="2"/>
      <c r="F710" s="2"/>
      <c r="G710" s="2"/>
    </row>
    <row r="711" spans="3:7" ht="12.75">
      <c r="C711" s="9"/>
      <c r="D711" s="2"/>
      <c r="E711" s="2"/>
      <c r="F711" s="2"/>
      <c r="G711" s="2"/>
    </row>
    <row r="712" spans="3:7" ht="12.75">
      <c r="C712" s="9"/>
      <c r="D712" s="2"/>
      <c r="E712" s="2"/>
      <c r="F712" s="2"/>
      <c r="G712" s="2"/>
    </row>
    <row r="713" spans="3:7" ht="12.75">
      <c r="C713" s="9"/>
      <c r="D713" s="2"/>
      <c r="E713" s="2"/>
      <c r="F713" s="2"/>
      <c r="G713" s="2"/>
    </row>
    <row r="714" spans="3:7" ht="12.75">
      <c r="C714" s="9"/>
      <c r="D714" s="2"/>
      <c r="E714" s="2"/>
      <c r="F714" s="2"/>
      <c r="G714" s="2"/>
    </row>
    <row r="715" spans="3:7" ht="12.75">
      <c r="C715" s="9"/>
      <c r="D715" s="2"/>
      <c r="E715" s="2"/>
      <c r="F715" s="2"/>
      <c r="G715" s="2"/>
    </row>
    <row r="716" spans="3:7" ht="12.75">
      <c r="C716" s="9"/>
      <c r="D716" s="2"/>
      <c r="E716" s="2"/>
      <c r="F716" s="2"/>
      <c r="G716" s="2"/>
    </row>
    <row r="717" spans="3:7" ht="12.75">
      <c r="C717" s="9"/>
      <c r="D717" s="2"/>
      <c r="E717" s="2"/>
      <c r="F717" s="2"/>
      <c r="G717" s="2"/>
    </row>
    <row r="718" spans="3:7" ht="12.75">
      <c r="C718" s="9"/>
      <c r="D718" s="2"/>
      <c r="E718" s="2"/>
      <c r="F718" s="2"/>
      <c r="G718" s="2"/>
    </row>
    <row r="719" spans="3:7" ht="12.75">
      <c r="C719" s="9"/>
      <c r="D719" s="2"/>
      <c r="E719" s="2"/>
      <c r="F719" s="2"/>
      <c r="G719" s="2"/>
    </row>
    <row r="720" spans="3:7" ht="12.75">
      <c r="C720" s="9"/>
      <c r="D720" s="2"/>
      <c r="E720" s="2"/>
      <c r="F720" s="2"/>
      <c r="G720" s="2"/>
    </row>
    <row r="721" spans="3:7" ht="12.75">
      <c r="C721" s="9"/>
      <c r="D721" s="2"/>
      <c r="E721" s="2"/>
      <c r="F721" s="2"/>
      <c r="G721" s="2"/>
    </row>
    <row r="722" spans="3:7" ht="12.75">
      <c r="C722" s="9"/>
      <c r="D722" s="2"/>
      <c r="E722" s="2"/>
      <c r="F722" s="2"/>
      <c r="G722" s="2"/>
    </row>
    <row r="723" spans="3:7" ht="12.75">
      <c r="C723" s="9"/>
      <c r="D723" s="2"/>
      <c r="E723" s="2"/>
      <c r="F723" s="2"/>
      <c r="G723" s="2"/>
    </row>
    <row r="724" spans="3:7" ht="12.75">
      <c r="C724" s="9"/>
      <c r="D724" s="2"/>
      <c r="E724" s="2"/>
      <c r="F724" s="2"/>
      <c r="G724" s="2"/>
    </row>
    <row r="725" spans="3:7" ht="12.75">
      <c r="C725" s="9"/>
      <c r="D725" s="2"/>
      <c r="E725" s="2"/>
      <c r="F725" s="2"/>
      <c r="G725" s="2"/>
    </row>
    <row r="726" spans="3:7" ht="12.75">
      <c r="C726" s="9"/>
      <c r="D726" s="2"/>
      <c r="E726" s="2"/>
      <c r="F726" s="2"/>
      <c r="G726" s="2"/>
    </row>
    <row r="727" spans="3:7" ht="12.75">
      <c r="C727" s="9"/>
      <c r="D727" s="2"/>
      <c r="E727" s="2"/>
      <c r="F727" s="2"/>
      <c r="G727" s="2"/>
    </row>
    <row r="728" spans="3:7" ht="12.75">
      <c r="C728" s="9"/>
      <c r="D728" s="2"/>
      <c r="E728" s="2"/>
      <c r="F728" s="2"/>
      <c r="G728" s="2"/>
    </row>
    <row r="729" spans="3:7" ht="12.75">
      <c r="C729" s="9"/>
      <c r="D729" s="2"/>
      <c r="E729" s="2"/>
      <c r="F729" s="2"/>
      <c r="G729" s="2"/>
    </row>
    <row r="730" spans="3:7" ht="12.75">
      <c r="C730" s="9"/>
      <c r="D730" s="2"/>
      <c r="E730" s="2"/>
      <c r="F730" s="2"/>
      <c r="G730" s="2"/>
    </row>
    <row r="731" spans="3:7" ht="12.75">
      <c r="C731" s="9"/>
      <c r="D731" s="2"/>
      <c r="E731" s="2"/>
      <c r="F731" s="2"/>
      <c r="G731" s="2"/>
    </row>
    <row r="732" spans="3:7" ht="12.75">
      <c r="C732" s="9"/>
      <c r="D732" s="2"/>
      <c r="E732" s="2"/>
      <c r="F732" s="2"/>
      <c r="G732" s="2"/>
    </row>
    <row r="733" spans="3:7" ht="12.75">
      <c r="C733" s="9"/>
      <c r="D733" s="2"/>
      <c r="E733" s="2"/>
      <c r="F733" s="2"/>
      <c r="G733" s="2"/>
    </row>
    <row r="734" spans="3:7" ht="12.75">
      <c r="C734" s="9"/>
      <c r="D734" s="2"/>
      <c r="E734" s="2"/>
      <c r="F734" s="2"/>
      <c r="G734" s="2"/>
    </row>
    <row r="735" spans="3:7" ht="12.75">
      <c r="C735" s="9"/>
      <c r="D735" s="2"/>
      <c r="E735" s="2"/>
      <c r="F735" s="2"/>
      <c r="G735" s="2"/>
    </row>
    <row r="736" spans="3:7" ht="12.75">
      <c r="C736" s="9"/>
      <c r="D736" s="2"/>
      <c r="E736" s="2"/>
      <c r="F736" s="2"/>
      <c r="G736" s="2"/>
    </row>
    <row r="737" spans="3:7" ht="12.75">
      <c r="C737" s="9"/>
      <c r="D737" s="2"/>
      <c r="E737" s="2"/>
      <c r="F737" s="2"/>
      <c r="G737" s="2"/>
    </row>
    <row r="738" spans="3:7" ht="12.75">
      <c r="C738" s="9"/>
      <c r="D738" s="2"/>
      <c r="E738" s="2"/>
      <c r="F738" s="2"/>
      <c r="G738" s="2"/>
    </row>
    <row r="739" spans="3:7" ht="12.75">
      <c r="C739" s="9"/>
      <c r="D739" s="2"/>
      <c r="E739" s="2"/>
      <c r="F739" s="2"/>
      <c r="G739" s="2"/>
    </row>
    <row r="740" spans="3:7" ht="12.75">
      <c r="C740" s="9"/>
      <c r="D740" s="2"/>
      <c r="E740" s="2"/>
      <c r="F740" s="2"/>
      <c r="G740" s="2"/>
    </row>
    <row r="741" spans="3:7" ht="12.75">
      <c r="C741" s="9"/>
      <c r="D741" s="2"/>
      <c r="E741" s="2"/>
      <c r="F741" s="2"/>
      <c r="G741" s="2"/>
    </row>
    <row r="742" spans="3:7" ht="12.75">
      <c r="C742" s="9"/>
      <c r="D742" s="2"/>
      <c r="E742" s="2"/>
      <c r="F742" s="2"/>
      <c r="G742" s="2"/>
    </row>
    <row r="743" spans="3:7" ht="12.75">
      <c r="C743" s="9"/>
      <c r="D743" s="2"/>
      <c r="E743" s="2"/>
      <c r="F743" s="2"/>
      <c r="G743" s="2"/>
    </row>
    <row r="744" spans="3:7" ht="12.75">
      <c r="C744" s="9"/>
      <c r="D744" s="2"/>
      <c r="E744" s="2"/>
      <c r="F744" s="2"/>
      <c r="G744" s="2"/>
    </row>
    <row r="745" spans="3:7" ht="12.75">
      <c r="C745" s="9"/>
      <c r="D745" s="2"/>
      <c r="E745" s="2"/>
      <c r="F745" s="2"/>
      <c r="G745" s="2"/>
    </row>
    <row r="746" spans="3:7" ht="12.75">
      <c r="C746" s="9"/>
      <c r="D746" s="2"/>
      <c r="E746" s="2"/>
      <c r="F746" s="2"/>
      <c r="G746" s="2"/>
    </row>
    <row r="747" spans="3:7" ht="12.75">
      <c r="C747" s="9"/>
      <c r="D747" s="2"/>
      <c r="E747" s="2"/>
      <c r="F747" s="2"/>
      <c r="G747" s="2"/>
    </row>
    <row r="748" spans="3:7" ht="12.75">
      <c r="C748" s="9"/>
      <c r="D748" s="2"/>
      <c r="E748" s="2"/>
      <c r="F748" s="2"/>
      <c r="G748" s="2"/>
    </row>
    <row r="749" spans="3:7" ht="12.75">
      <c r="C749" s="9"/>
      <c r="D749" s="2"/>
      <c r="E749" s="2"/>
      <c r="F749" s="2"/>
      <c r="G749" s="2"/>
    </row>
    <row r="750" spans="3:7" ht="12.75">
      <c r="C750" s="9"/>
      <c r="D750" s="2"/>
      <c r="E750" s="2"/>
      <c r="F750" s="2"/>
      <c r="G750" s="2"/>
    </row>
    <row r="751" spans="3:7" ht="12.75">
      <c r="C751" s="9"/>
      <c r="D751" s="2"/>
      <c r="E751" s="2"/>
      <c r="F751" s="2"/>
      <c r="G751" s="2"/>
    </row>
    <row r="752" spans="3:7" ht="12.75">
      <c r="C752" s="9"/>
      <c r="D752" s="2"/>
      <c r="E752" s="2"/>
      <c r="F752" s="2"/>
      <c r="G752" s="2"/>
    </row>
    <row r="753" spans="3:7" ht="12.75">
      <c r="C753" s="9"/>
      <c r="D753" s="2"/>
      <c r="E753" s="2"/>
      <c r="F753" s="2"/>
      <c r="G753" s="2"/>
    </row>
    <row r="754" spans="3:7" ht="12.75">
      <c r="C754" s="9"/>
      <c r="D754" s="2"/>
      <c r="E754" s="2"/>
      <c r="F754" s="2"/>
      <c r="G754" s="2"/>
    </row>
    <row r="755" spans="3:7" ht="12.75">
      <c r="C755" s="9"/>
      <c r="D755" s="2"/>
      <c r="E755" s="2"/>
      <c r="F755" s="2"/>
      <c r="G755" s="2"/>
    </row>
    <row r="756" spans="3:7" ht="12.75">
      <c r="C756" s="9"/>
      <c r="D756" s="2"/>
      <c r="E756" s="2"/>
      <c r="F756" s="2"/>
      <c r="G756" s="2"/>
    </row>
    <row r="757" spans="3:7" ht="12.75">
      <c r="C757" s="9"/>
      <c r="D757" s="2"/>
      <c r="E757" s="2"/>
      <c r="F757" s="2"/>
      <c r="G757" s="2"/>
    </row>
    <row r="758" spans="3:7" ht="12.75">
      <c r="C758" s="9"/>
      <c r="D758" s="2"/>
      <c r="E758" s="2"/>
      <c r="F758" s="2"/>
      <c r="G758" s="2"/>
    </row>
    <row r="759" spans="3:7" ht="12.75">
      <c r="C759" s="9"/>
      <c r="D759" s="2"/>
      <c r="E759" s="2"/>
      <c r="F759" s="2"/>
      <c r="G759" s="2"/>
    </row>
    <row r="760" spans="3:7" ht="12.75">
      <c r="C760" s="9"/>
      <c r="D760" s="2"/>
      <c r="E760" s="2"/>
      <c r="F760" s="2"/>
      <c r="G760" s="2"/>
    </row>
    <row r="761" spans="3:7" ht="12.75">
      <c r="C761" s="9"/>
      <c r="D761" s="2"/>
      <c r="E761" s="2"/>
      <c r="F761" s="2"/>
      <c r="G761" s="2"/>
    </row>
    <row r="762" spans="3:7" ht="12.75">
      <c r="C762" s="9"/>
      <c r="D762" s="2"/>
      <c r="E762" s="2"/>
      <c r="F762" s="2"/>
      <c r="G762" s="2"/>
    </row>
    <row r="763" spans="3:7" ht="12.75">
      <c r="C763" s="9"/>
      <c r="D763" s="2"/>
      <c r="E763" s="2"/>
      <c r="F763" s="2"/>
      <c r="G763" s="2"/>
    </row>
    <row r="764" spans="3:7" ht="12.75">
      <c r="C764" s="9"/>
      <c r="D764" s="2"/>
      <c r="E764" s="2"/>
      <c r="F764" s="2"/>
      <c r="G764" s="2"/>
    </row>
    <row r="765" spans="3:7" ht="12.75">
      <c r="C765" s="9"/>
      <c r="D765" s="2"/>
      <c r="E765" s="2"/>
      <c r="F765" s="2"/>
      <c r="G765" s="2"/>
    </row>
    <row r="766" spans="3:7" ht="12.75">
      <c r="C766" s="9"/>
      <c r="D766" s="2"/>
      <c r="E766" s="2"/>
      <c r="F766" s="2"/>
      <c r="G766" s="2"/>
    </row>
    <row r="767" spans="3:7" ht="12.75">
      <c r="C767" s="9"/>
      <c r="D767" s="2"/>
      <c r="E767" s="2"/>
      <c r="F767" s="2"/>
      <c r="G767" s="2"/>
    </row>
    <row r="768" spans="3:7" ht="12.75">
      <c r="C768" s="9"/>
      <c r="D768" s="2"/>
      <c r="E768" s="2"/>
      <c r="F768" s="2"/>
      <c r="G768" s="2"/>
    </row>
    <row r="769" spans="3:7" ht="12.75">
      <c r="C769" s="9"/>
      <c r="D769" s="2"/>
      <c r="E769" s="2"/>
      <c r="F769" s="2"/>
      <c r="G769" s="2"/>
    </row>
    <row r="770" spans="3:7" ht="12.75">
      <c r="C770" s="9"/>
      <c r="D770" s="2"/>
      <c r="E770" s="2"/>
      <c r="F770" s="2"/>
      <c r="G770" s="2"/>
    </row>
    <row r="771" spans="3:7" ht="12.75">
      <c r="C771" s="9"/>
      <c r="D771" s="2"/>
      <c r="E771" s="2"/>
      <c r="F771" s="2"/>
      <c r="G771" s="2"/>
    </row>
    <row r="772" spans="3:7" ht="12.75">
      <c r="C772" s="9"/>
      <c r="D772" s="2"/>
      <c r="E772" s="2"/>
      <c r="F772" s="2"/>
      <c r="G772" s="2"/>
    </row>
    <row r="773" spans="3:7" ht="12.75">
      <c r="C773" s="9"/>
      <c r="D773" s="2"/>
      <c r="E773" s="2"/>
      <c r="F773" s="2"/>
      <c r="G773" s="2"/>
    </row>
    <row r="774" spans="3:7" ht="12.75">
      <c r="C774" s="9"/>
      <c r="D774" s="2"/>
      <c r="E774" s="2"/>
      <c r="F774" s="2"/>
      <c r="G774" s="2"/>
    </row>
    <row r="775" spans="3:7" ht="12.75">
      <c r="C775" s="9"/>
      <c r="D775" s="2"/>
      <c r="E775" s="2"/>
      <c r="F775" s="2"/>
      <c r="G775" s="2"/>
    </row>
    <row r="776" spans="3:7" ht="12.75">
      <c r="C776" s="9"/>
      <c r="D776" s="2"/>
      <c r="E776" s="2"/>
      <c r="F776" s="2"/>
      <c r="G776" s="2"/>
    </row>
    <row r="777" spans="3:7" ht="12.75">
      <c r="C777" s="9"/>
      <c r="D777" s="2"/>
      <c r="E777" s="2"/>
      <c r="F777" s="2"/>
      <c r="G777" s="2"/>
    </row>
    <row r="778" spans="3:7" ht="12.75">
      <c r="C778" s="9"/>
      <c r="D778" s="2"/>
      <c r="E778" s="2"/>
      <c r="F778" s="2"/>
      <c r="G778" s="2"/>
    </row>
    <row r="779" spans="3:7" ht="12.75">
      <c r="C779" s="9"/>
      <c r="D779" s="2"/>
      <c r="E779" s="2"/>
      <c r="F779" s="2"/>
      <c r="G779" s="2"/>
    </row>
    <row r="780" spans="3:7" ht="12.75">
      <c r="C780" s="9"/>
      <c r="D780" s="2"/>
      <c r="E780" s="2"/>
      <c r="F780" s="2"/>
      <c r="G780" s="2"/>
    </row>
    <row r="781" spans="3:7" ht="12.75">
      <c r="C781" s="9"/>
      <c r="D781" s="2"/>
      <c r="E781" s="2"/>
      <c r="F781" s="2"/>
      <c r="G781" s="2"/>
    </row>
    <row r="782" spans="3:7" ht="12.75">
      <c r="C782" s="9"/>
      <c r="D782" s="2"/>
      <c r="E782" s="2"/>
      <c r="F782" s="2"/>
      <c r="G782" s="2"/>
    </row>
    <row r="783" spans="3:7" ht="12.75">
      <c r="C783" s="9"/>
      <c r="D783" s="2"/>
      <c r="E783" s="2"/>
      <c r="F783" s="2"/>
      <c r="G783" s="2"/>
    </row>
    <row r="784" spans="3:7" ht="12.75">
      <c r="C784" s="9"/>
      <c r="D784" s="2"/>
      <c r="E784" s="2"/>
      <c r="F784" s="2"/>
      <c r="G784" s="2"/>
    </row>
    <row r="785" spans="3:7" ht="12.75">
      <c r="C785" s="9"/>
      <c r="D785" s="2"/>
      <c r="E785" s="2"/>
      <c r="F785" s="2"/>
      <c r="G785" s="2"/>
    </row>
    <row r="786" spans="3:7" ht="12.75">
      <c r="C786" s="9"/>
      <c r="D786" s="2"/>
      <c r="E786" s="2"/>
      <c r="F786" s="2"/>
      <c r="G786" s="2"/>
    </row>
    <row r="787" spans="3:7" ht="12.75">
      <c r="C787" s="9"/>
      <c r="D787" s="2"/>
      <c r="E787" s="2"/>
      <c r="F787" s="2"/>
      <c r="G787" s="2"/>
    </row>
    <row r="788" spans="3:7" ht="12.75">
      <c r="C788" s="9"/>
      <c r="D788" s="2"/>
      <c r="E788" s="2"/>
      <c r="F788" s="2"/>
      <c r="G788" s="2"/>
    </row>
    <row r="789" spans="3:7" ht="12.75">
      <c r="C789" s="9"/>
      <c r="D789" s="2"/>
      <c r="E789" s="2"/>
      <c r="F789" s="2"/>
      <c r="G789" s="2"/>
    </row>
    <row r="790" spans="3:7" ht="12.75">
      <c r="C790" s="9"/>
      <c r="D790" s="2"/>
      <c r="E790" s="2"/>
      <c r="F790" s="2"/>
      <c r="G790" s="2"/>
    </row>
    <row r="791" spans="3:7" ht="12.75">
      <c r="C791" s="9"/>
      <c r="D791" s="2"/>
      <c r="E791" s="2"/>
      <c r="F791" s="2"/>
      <c r="G791" s="2"/>
    </row>
    <row r="792" spans="3:7" ht="12.75">
      <c r="C792" s="9"/>
      <c r="D792" s="2"/>
      <c r="E792" s="2"/>
      <c r="F792" s="2"/>
      <c r="G792" s="2"/>
    </row>
    <row r="793" spans="3:7" ht="12.75">
      <c r="C793" s="9"/>
      <c r="D793" s="2"/>
      <c r="E793" s="2"/>
      <c r="F793" s="2"/>
      <c r="G793" s="2"/>
    </row>
    <row r="794" spans="3:7" ht="12.75">
      <c r="C794" s="9"/>
      <c r="D794" s="2"/>
      <c r="E794" s="2"/>
      <c r="F794" s="2"/>
      <c r="G794" s="2"/>
    </row>
    <row r="795" spans="3:7" ht="12.75">
      <c r="C795" s="9"/>
      <c r="D795" s="2"/>
      <c r="E795" s="2"/>
      <c r="F795" s="2"/>
      <c r="G795" s="2"/>
    </row>
    <row r="796" spans="3:7" ht="12.75">
      <c r="C796" s="9"/>
      <c r="D796" s="2"/>
      <c r="E796" s="2"/>
      <c r="F796" s="2"/>
      <c r="G796" s="2"/>
    </row>
    <row r="797" spans="3:7" ht="12.75">
      <c r="C797" s="9"/>
      <c r="D797" s="2"/>
      <c r="E797" s="2"/>
      <c r="F797" s="2"/>
      <c r="G797" s="2"/>
    </row>
    <row r="798" spans="3:7" ht="12.75">
      <c r="C798" s="9"/>
      <c r="D798" s="2"/>
      <c r="E798" s="2"/>
      <c r="F798" s="2"/>
      <c r="G798" s="2"/>
    </row>
    <row r="799" spans="3:7" ht="12.75">
      <c r="C799" s="9"/>
      <c r="D799" s="2"/>
      <c r="E799" s="2"/>
      <c r="F799" s="2"/>
      <c r="G799" s="2"/>
    </row>
    <row r="800" spans="3:7" ht="12.75">
      <c r="C800" s="9"/>
      <c r="D800" s="2"/>
      <c r="E800" s="2"/>
      <c r="F800" s="2"/>
      <c r="G800" s="2"/>
    </row>
    <row r="801" spans="3:7" ht="12.75">
      <c r="C801" s="9"/>
      <c r="D801" s="2"/>
      <c r="E801" s="2"/>
      <c r="F801" s="2"/>
      <c r="G801" s="2"/>
    </row>
    <row r="802" spans="3:7" ht="12.75">
      <c r="C802" s="9"/>
      <c r="D802" s="2"/>
      <c r="E802" s="2"/>
      <c r="F802" s="2"/>
      <c r="G802" s="2"/>
    </row>
    <row r="803" spans="3:7" ht="12.75">
      <c r="C803" s="9"/>
      <c r="D803" s="2"/>
      <c r="E803" s="2"/>
      <c r="F803" s="2"/>
      <c r="G803" s="2"/>
    </row>
    <row r="804" spans="3:7" ht="12.75">
      <c r="C804" s="9"/>
      <c r="D804" s="2"/>
      <c r="E804" s="2"/>
      <c r="F804" s="2"/>
      <c r="G804" s="2"/>
    </row>
    <row r="805" spans="3:7" ht="12.75">
      <c r="C805" s="9"/>
      <c r="D805" s="2"/>
      <c r="E805" s="2"/>
      <c r="F805" s="2"/>
      <c r="G805" s="2"/>
    </row>
    <row r="806" spans="3:7" ht="12.75">
      <c r="C806" s="9"/>
      <c r="D806" s="2"/>
      <c r="E806" s="2"/>
      <c r="F806" s="2"/>
      <c r="G806" s="2"/>
    </row>
    <row r="807" spans="3:7" ht="12.75">
      <c r="C807" s="9"/>
      <c r="D807" s="2"/>
      <c r="E807" s="2"/>
      <c r="F807" s="2"/>
      <c r="G807" s="2"/>
    </row>
    <row r="808" spans="3:7" ht="12.75">
      <c r="C808" s="9"/>
      <c r="D808" s="2"/>
      <c r="E808" s="2"/>
      <c r="F808" s="2"/>
      <c r="G808" s="2"/>
    </row>
    <row r="809" spans="3:7" ht="12.75">
      <c r="C809" s="9"/>
      <c r="D809" s="2"/>
      <c r="E809" s="2"/>
      <c r="F809" s="2"/>
      <c r="G809" s="2"/>
    </row>
    <row r="810" spans="3:7" ht="12.75">
      <c r="C810" s="9"/>
      <c r="D810" s="2"/>
      <c r="E810" s="2"/>
      <c r="F810" s="2"/>
      <c r="G810" s="2"/>
    </row>
    <row r="811" spans="3:7" ht="12.75">
      <c r="C811" s="9"/>
      <c r="D811" s="2"/>
      <c r="E811" s="2"/>
      <c r="F811" s="2"/>
      <c r="G811" s="2"/>
    </row>
    <row r="812" spans="3:7" ht="12.75">
      <c r="C812" s="9"/>
      <c r="D812" s="2"/>
      <c r="E812" s="2"/>
      <c r="F812" s="2"/>
      <c r="G812" s="2"/>
    </row>
    <row r="813" spans="3:7" ht="12.75">
      <c r="C813" s="9"/>
      <c r="D813" s="2"/>
      <c r="E813" s="2"/>
      <c r="F813" s="2"/>
      <c r="G813" s="2"/>
    </row>
    <row r="814" spans="3:7" ht="12.75">
      <c r="C814" s="9"/>
      <c r="D814" s="2"/>
      <c r="E814" s="2"/>
      <c r="F814" s="2"/>
      <c r="G814" s="2"/>
    </row>
    <row r="815" spans="3:7" ht="12.75">
      <c r="C815" s="9"/>
      <c r="D815" s="2"/>
      <c r="E815" s="2"/>
      <c r="F815" s="2"/>
      <c r="G815" s="2"/>
    </row>
    <row r="816" spans="3:7" ht="12.75">
      <c r="C816" s="9"/>
      <c r="D816" s="2"/>
      <c r="E816" s="2"/>
      <c r="F816" s="2"/>
      <c r="G816" s="2"/>
    </row>
    <row r="817" spans="3:7" ht="12.75">
      <c r="C817" s="9"/>
      <c r="D817" s="2"/>
      <c r="E817" s="2"/>
      <c r="F817" s="2"/>
      <c r="G817" s="2"/>
    </row>
    <row r="818" spans="3:7" ht="12.75">
      <c r="C818" s="9"/>
      <c r="D818" s="2"/>
      <c r="E818" s="2"/>
      <c r="F818" s="2"/>
      <c r="G818" s="2"/>
    </row>
    <row r="819" spans="3:7" ht="12.75">
      <c r="C819" s="9"/>
      <c r="D819" s="2"/>
      <c r="E819" s="2"/>
      <c r="F819" s="2"/>
      <c r="G819" s="2"/>
    </row>
    <row r="820" spans="3:7" ht="12.75">
      <c r="C820" s="9"/>
      <c r="D820" s="2"/>
      <c r="E820" s="2"/>
      <c r="F820" s="2"/>
      <c r="G820" s="2"/>
    </row>
    <row r="821" spans="3:7" ht="12.75">
      <c r="C821" s="9"/>
      <c r="D821" s="2"/>
      <c r="E821" s="2"/>
      <c r="F821" s="2"/>
      <c r="G821" s="2"/>
    </row>
    <row r="822" spans="3:7" ht="12.75">
      <c r="C822" s="9"/>
      <c r="D822" s="2"/>
      <c r="E822" s="2"/>
      <c r="F822" s="2"/>
      <c r="G822" s="2"/>
    </row>
    <row r="823" spans="3:7" ht="12.75">
      <c r="C823" s="9"/>
      <c r="D823" s="2"/>
      <c r="E823" s="2"/>
      <c r="F823" s="2"/>
      <c r="G823" s="2"/>
    </row>
    <row r="824" spans="3:7" ht="12.75">
      <c r="C824" s="9"/>
      <c r="D824" s="2"/>
      <c r="E824" s="2"/>
      <c r="F824" s="2"/>
      <c r="G824" s="2"/>
    </row>
    <row r="825" spans="3:7" ht="12.75">
      <c r="C825" s="9"/>
      <c r="D825" s="2"/>
      <c r="E825" s="2"/>
      <c r="F825" s="2"/>
      <c r="G825" s="2"/>
    </row>
    <row r="826" spans="3:7" ht="12.75">
      <c r="C826" s="9"/>
      <c r="D826" s="2"/>
      <c r="E826" s="2"/>
      <c r="F826" s="2"/>
      <c r="G826" s="2"/>
    </row>
    <row r="827" spans="3:7" ht="12.75">
      <c r="C827" s="9"/>
      <c r="D827" s="2"/>
      <c r="E827" s="2"/>
      <c r="F827" s="2"/>
      <c r="G827" s="2"/>
    </row>
    <row r="828" spans="3:7" ht="12.75">
      <c r="C828" s="9"/>
      <c r="D828" s="2"/>
      <c r="E828" s="2"/>
      <c r="F828" s="2"/>
      <c r="G828" s="2"/>
    </row>
    <row r="829" spans="3:7" ht="12.75">
      <c r="C829" s="9"/>
      <c r="D829" s="2"/>
      <c r="E829" s="2"/>
      <c r="F829" s="2"/>
      <c r="G829" s="2"/>
    </row>
    <row r="830" spans="3:7" ht="12.75">
      <c r="C830" s="9"/>
      <c r="D830" s="2"/>
      <c r="E830" s="2"/>
      <c r="F830" s="2"/>
      <c r="G830" s="2"/>
    </row>
    <row r="831" spans="3:7" ht="12.75">
      <c r="C831" s="9"/>
      <c r="D831" s="2"/>
      <c r="E831" s="2"/>
      <c r="F831" s="2"/>
      <c r="G831" s="2"/>
    </row>
    <row r="832" spans="3:7" ht="12.75">
      <c r="C832" s="9"/>
      <c r="D832" s="2"/>
      <c r="E832" s="2"/>
      <c r="F832" s="2"/>
      <c r="G832" s="2"/>
    </row>
    <row r="833" spans="3:7" ht="12.75">
      <c r="C833" s="9"/>
      <c r="D833" s="2"/>
      <c r="E833" s="2"/>
      <c r="F833" s="2"/>
      <c r="G833" s="2"/>
    </row>
    <row r="834" spans="3:7" ht="12.75">
      <c r="C834" s="9"/>
      <c r="D834" s="2"/>
      <c r="E834" s="2"/>
      <c r="F834" s="2"/>
      <c r="G834" s="2"/>
    </row>
    <row r="835" spans="3:7" ht="12.75">
      <c r="C835" s="9"/>
      <c r="D835" s="2"/>
      <c r="E835" s="2"/>
      <c r="F835" s="2"/>
      <c r="G835" s="2"/>
    </row>
    <row r="836" spans="3:7" ht="12.75">
      <c r="C836" s="9"/>
      <c r="D836" s="2"/>
      <c r="E836" s="2"/>
      <c r="F836" s="2"/>
      <c r="G836" s="2"/>
    </row>
    <row r="837" spans="3:7" ht="12.75">
      <c r="C837" s="9"/>
      <c r="D837" s="2"/>
      <c r="E837" s="2"/>
      <c r="F837" s="2"/>
      <c r="G837" s="2"/>
    </row>
    <row r="838" spans="3:7" ht="12.75">
      <c r="C838" s="9"/>
      <c r="D838" s="2"/>
      <c r="E838" s="2"/>
      <c r="F838" s="2"/>
      <c r="G838" s="2"/>
    </row>
    <row r="839" spans="3:7" ht="12.75">
      <c r="C839" s="9"/>
      <c r="D839" s="2"/>
      <c r="E839" s="2"/>
      <c r="F839" s="2"/>
      <c r="G839" s="2"/>
    </row>
    <row r="840" spans="3:7" ht="12.75">
      <c r="C840" s="9"/>
      <c r="D840" s="2"/>
      <c r="E840" s="2"/>
      <c r="F840" s="2"/>
      <c r="G840" s="2"/>
    </row>
    <row r="841" spans="3:7" ht="12.75">
      <c r="C841" s="9"/>
      <c r="D841" s="2"/>
      <c r="E841" s="2"/>
      <c r="F841" s="2"/>
      <c r="G841" s="2"/>
    </row>
    <row r="842" spans="3:7" ht="12.75">
      <c r="C842" s="9"/>
      <c r="D842" s="2"/>
      <c r="E842" s="2"/>
      <c r="F842" s="2"/>
      <c r="G842" s="2"/>
    </row>
    <row r="843" spans="3:7" ht="12.75">
      <c r="C843" s="9"/>
      <c r="D843" s="2"/>
      <c r="E843" s="2"/>
      <c r="F843" s="2"/>
      <c r="G843" s="2"/>
    </row>
    <row r="844" spans="3:7" ht="12.75">
      <c r="C844" s="9"/>
      <c r="D844" s="2"/>
      <c r="E844" s="2"/>
      <c r="F844" s="2"/>
      <c r="G844" s="2"/>
    </row>
    <row r="845" spans="3:7" ht="12.75">
      <c r="C845" s="9"/>
      <c r="D845" s="2"/>
      <c r="E845" s="2"/>
      <c r="F845" s="2"/>
      <c r="G845" s="2"/>
    </row>
    <row r="846" spans="3:7" ht="12.75">
      <c r="C846" s="9"/>
      <c r="D846" s="2"/>
      <c r="E846" s="2"/>
      <c r="F846" s="2"/>
      <c r="G846" s="2"/>
    </row>
    <row r="847" spans="3:7" ht="12.75">
      <c r="C847" s="9"/>
      <c r="D847" s="2"/>
      <c r="E847" s="2"/>
      <c r="F847" s="2"/>
      <c r="G847" s="2"/>
    </row>
    <row r="848" spans="3:7" ht="12.75">
      <c r="C848" s="9"/>
      <c r="D848" s="2"/>
      <c r="E848" s="2"/>
      <c r="F848" s="2"/>
      <c r="G848" s="2"/>
    </row>
    <row r="849" spans="3:7" ht="12.75">
      <c r="C849" s="9"/>
      <c r="D849" s="2"/>
      <c r="E849" s="2"/>
      <c r="F849" s="2"/>
      <c r="G849" s="2"/>
    </row>
    <row r="850" spans="3:7" ht="12.75">
      <c r="C850" s="9"/>
      <c r="D850" s="2"/>
      <c r="E850" s="2"/>
      <c r="F850" s="2"/>
      <c r="G850" s="2"/>
    </row>
    <row r="851" spans="3:7" ht="12.75">
      <c r="C851" s="9"/>
      <c r="D851" s="2"/>
      <c r="E851" s="2"/>
      <c r="F851" s="2"/>
      <c r="G851" s="2"/>
    </row>
    <row r="852" spans="3:7" ht="12.75">
      <c r="C852" s="9"/>
      <c r="D852" s="2"/>
      <c r="E852" s="2"/>
      <c r="F852" s="2"/>
      <c r="G852" s="2"/>
    </row>
  </sheetData>
  <mergeCells count="5">
    <mergeCell ref="A2:A3"/>
    <mergeCell ref="E2:G2"/>
    <mergeCell ref="D2:D3"/>
    <mergeCell ref="C2:C3"/>
    <mergeCell ref="B2:B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Friuli Venezia Giulia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Colombi-D</dc:creator>
  <cp:keywords/>
  <dc:description/>
  <cp:lastModifiedBy>907841</cp:lastModifiedBy>
  <cp:lastPrinted>2005-10-27T11:40:05Z</cp:lastPrinted>
  <dcterms:created xsi:type="dcterms:W3CDTF">2004-01-22T08:07:08Z</dcterms:created>
  <dcterms:modified xsi:type="dcterms:W3CDTF">2006-08-30T10:29:03Z</dcterms:modified>
  <cp:category/>
  <cp:version/>
  <cp:contentType/>
  <cp:contentStatus/>
</cp:coreProperties>
</file>