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17.6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<sst xmlns="http://schemas.openxmlformats.org/spreadsheetml/2006/main" count="53" uniqueCount="37">
  <si>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Valle d'Aosta</t>
  </si>
  <si>
    <t>Molise</t>
  </si>
  <si>
    <t xml:space="preserve">ITALIA </t>
  </si>
  <si>
    <t>FVG</t>
  </si>
  <si>
    <t>TOTALE</t>
  </si>
  <si>
    <t xml:space="preserve">REGIONI </t>
  </si>
  <si>
    <t xml:space="preserve">Tiratura </t>
  </si>
  <si>
    <t xml:space="preserve">Piemonte </t>
  </si>
  <si>
    <t xml:space="preserve">Lombardia </t>
  </si>
  <si>
    <t xml:space="preserve">Trentino-Alto Adige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</si>
  <si>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</si>
  <si>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</si>
  <si>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</si>
  <si>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</si>
  <si>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</si>
  <si>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</si>
  <si>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</si>
  <si>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</si>
  <si>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</si>
  <si>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</si>
  <si>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</si>
  <si>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</si>
  <si>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</si>
  <si>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Libri scolastici </t>
  </si>
  <si>
    <t xml:space="preserve">Libri per ragazzi </t>
  </si>
  <si>
    <t>..</t>
  </si>
  <si>
    <t xml:space="preserve">Libri per adulti </t>
  </si>
  <si>
    <t xml:space="preserve">Emilia-Romagna </t>
  </si>
  <si>
    <t>-</t>
  </si>
  <si>
    <t>Fonte: ISTAT, La produzione libraria nel 2007</t>
  </si>
  <si>
    <t>(tiratura in migliaia)</t>
  </si>
  <si>
    <t xml:space="preserve">Editori </t>
  </si>
  <si>
    <t xml:space="preserve">Attivi </t>
  </si>
  <si>
    <t>Con produzione nulla</t>
  </si>
  <si>
    <t>Editori</t>
  </si>
  <si>
    <t>Opere</t>
  </si>
  <si>
    <t>Tav. 17.6 - ITALIA EDITORI E PRODUZIONE LIBRARIA PER GENERE DI OPERE E REGIONE DI PUBBLICAZIONE - Anno 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</si>
</sst>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_-;\-* #,##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0.00000000"/>
    <numFmt numFmtId="181" formatCode="#,##0_ ;\-#,##0\ "/>
    <numFmt numFmtId="182" formatCode="_-* #,##0.0_-;\-* #,##0.0_-;_-* &quot;-&quot;??_-;_-@_-"/>
  </numFmts>
  <fonts count="11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8"/>
      <color indexed="12"/>
      <name val="Arial Narrow"/>
      <family val="2"/>
    </font>
    <font>
      <sz val="7"/>
      <name val="Times New Roman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19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1" fontId="2" fillId="2" borderId="0" xfId="17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1" fontId="1" fillId="0" borderId="0" xfId="17" applyNumberFormat="1" applyFont="1" applyBorder="1" applyAlignment="1">
      <alignment horizontal="right" vertical="center"/>
    </xf>
    <xf numFmtId="171" fontId="8" fillId="0" borderId="0" xfId="17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71" fontId="2" fillId="0" borderId="6" xfId="17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8_11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5.28125" style="0" customWidth="1"/>
    <col min="2" max="2" width="7.140625" style="0" customWidth="1"/>
    <col min="3" max="3" width="7.57421875" style="0" customWidth="1"/>
    <col min="4" max="4" width="3.57421875" style="0" customWidth="1"/>
    <col min="5" max="6" width="7.140625" style="0" customWidth="1"/>
    <col min="7" max="7" width="3.57421875" style="0" customWidth="1"/>
    <col min="8" max="9" width="7.140625" style="0" customWidth="1"/>
    <col min="10" max="10" width="3.57421875" style="0" customWidth="1"/>
    <col min="11" max="12" width="7.140625" style="0" customWidth="1"/>
    <col min="13" max="13" width="3.57421875" style="0" customWidth="1"/>
    <col min="14" max="16" width="7.140625" style="0" customWidth="1"/>
    <col min="18" max="18" width="10.8515625" style="0" customWidth="1"/>
  </cols>
  <sheetData>
    <row r="1" spans="1:16" ht="24" customHeight="1" thickBo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3.25" customHeight="1" thickTop="1">
      <c r="A2" s="17" t="s">
        <v>5</v>
      </c>
      <c r="B2" s="18" t="s">
        <v>31</v>
      </c>
      <c r="C2" s="18"/>
      <c r="D2" s="19"/>
      <c r="E2" s="18" t="s">
        <v>23</v>
      </c>
      <c r="F2" s="18"/>
      <c r="G2" s="19"/>
      <c r="H2" s="18" t="s">
        <v>24</v>
      </c>
      <c r="I2" s="18"/>
      <c r="J2" s="19"/>
      <c r="K2" s="18" t="s">
        <v>26</v>
      </c>
      <c r="L2" s="18"/>
      <c r="M2" s="19"/>
      <c r="N2" s="18" t="s">
        <v>4</v>
      </c>
      <c r="O2" s="18"/>
      <c r="P2" s="18"/>
    </row>
    <row r="3" spans="1:16" ht="37.5" customHeight="1">
      <c r="A3" s="12"/>
      <c r="B3" s="3" t="s">
        <v>32</v>
      </c>
      <c r="C3" s="3" t="s">
        <v>33</v>
      </c>
      <c r="D3" s="3"/>
      <c r="E3" s="3" t="s">
        <v>35</v>
      </c>
      <c r="F3" s="3" t="s">
        <v>6</v>
      </c>
      <c r="G3" s="3"/>
      <c r="H3" s="3" t="s">
        <v>35</v>
      </c>
      <c r="I3" s="3" t="s">
        <v>6</v>
      </c>
      <c r="J3" s="3"/>
      <c r="K3" s="3" t="s">
        <v>35</v>
      </c>
      <c r="L3" s="3" t="s">
        <v>6</v>
      </c>
      <c r="M3" s="3"/>
      <c r="N3" s="3" t="s">
        <v>34</v>
      </c>
      <c r="O3" s="3" t="s">
        <v>35</v>
      </c>
      <c r="P3" s="3" t="s">
        <v>6</v>
      </c>
    </row>
    <row r="4" spans="1:21" ht="15" customHeight="1">
      <c r="A4" s="4"/>
      <c r="B4" s="4"/>
      <c r="C4" s="4"/>
      <c r="D4" s="4"/>
      <c r="E4" s="11" t="s">
        <v>30</v>
      </c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R4" s="1"/>
      <c r="S4" s="1"/>
      <c r="T4" s="1"/>
      <c r="U4" s="1"/>
    </row>
    <row r="5" spans="1:21" ht="12.75" customHeight="1">
      <c r="A5" s="20" t="s">
        <v>7</v>
      </c>
      <c r="B5" s="8">
        <v>163</v>
      </c>
      <c r="C5" s="8">
        <v>58</v>
      </c>
      <c r="D5" s="8"/>
      <c r="E5" s="21">
        <v>1596</v>
      </c>
      <c r="F5" s="21">
        <v>17772</v>
      </c>
      <c r="G5" s="21"/>
      <c r="H5" s="21">
        <v>217</v>
      </c>
      <c r="I5" s="21">
        <v>1666</v>
      </c>
      <c r="J5" s="21"/>
      <c r="K5" s="21">
        <v>5496</v>
      </c>
      <c r="L5" s="21">
        <v>17164</v>
      </c>
      <c r="M5" s="21"/>
      <c r="N5" s="21">
        <f>+B5+C5</f>
        <v>221</v>
      </c>
      <c r="O5" s="21">
        <v>7309</v>
      </c>
      <c r="P5" s="21">
        <v>36601</v>
      </c>
      <c r="R5" s="2"/>
      <c r="S5" s="2"/>
      <c r="T5" s="2"/>
      <c r="U5" s="1"/>
    </row>
    <row r="6" spans="1:21" ht="12.75" customHeight="1">
      <c r="A6" s="5" t="s">
        <v>0</v>
      </c>
      <c r="B6" s="8">
        <v>5</v>
      </c>
      <c r="C6" s="8">
        <v>1</v>
      </c>
      <c r="D6" s="8"/>
      <c r="E6" s="21" t="s">
        <v>28</v>
      </c>
      <c r="F6" s="21" t="s">
        <v>28</v>
      </c>
      <c r="G6" s="21"/>
      <c r="H6" s="21">
        <v>1</v>
      </c>
      <c r="I6" s="22" t="s">
        <v>25</v>
      </c>
      <c r="J6" s="22"/>
      <c r="K6" s="21">
        <v>50</v>
      </c>
      <c r="L6" s="21">
        <v>39</v>
      </c>
      <c r="M6" s="21"/>
      <c r="N6" s="21">
        <f aca="true" t="shared" si="0" ref="N6:N25">+B6+C6</f>
        <v>6</v>
      </c>
      <c r="O6" s="21">
        <v>51</v>
      </c>
      <c r="P6" s="21">
        <v>39</v>
      </c>
      <c r="R6" s="2"/>
      <c r="S6" s="2"/>
      <c r="T6" s="2"/>
      <c r="U6" s="1"/>
    </row>
    <row r="7" spans="1:21" ht="12.75" customHeight="1">
      <c r="A7" s="5" t="s">
        <v>8</v>
      </c>
      <c r="B7" s="8">
        <v>359</v>
      </c>
      <c r="C7" s="8">
        <v>162</v>
      </c>
      <c r="D7" s="8"/>
      <c r="E7" s="21">
        <v>1553</v>
      </c>
      <c r="F7" s="21">
        <v>14709</v>
      </c>
      <c r="G7" s="21"/>
      <c r="H7" s="21">
        <v>1831</v>
      </c>
      <c r="I7" s="21">
        <v>16164</v>
      </c>
      <c r="J7" s="21"/>
      <c r="K7" s="21">
        <v>20154</v>
      </c>
      <c r="L7" s="21">
        <v>93085</v>
      </c>
      <c r="M7" s="21"/>
      <c r="N7" s="21">
        <f t="shared" si="0"/>
        <v>521</v>
      </c>
      <c r="O7" s="21">
        <v>23538</v>
      </c>
      <c r="P7" s="21">
        <v>123959</v>
      </c>
      <c r="R7" s="2"/>
      <c r="S7" s="2"/>
      <c r="T7" s="2"/>
      <c r="U7" s="1"/>
    </row>
    <row r="8" spans="1:21" ht="12.75" customHeight="1">
      <c r="A8" s="5" t="s">
        <v>9</v>
      </c>
      <c r="B8" s="8">
        <v>48</v>
      </c>
      <c r="C8" s="8">
        <v>21</v>
      </c>
      <c r="D8" s="8"/>
      <c r="E8" s="21">
        <v>111</v>
      </c>
      <c r="F8" s="21">
        <v>141</v>
      </c>
      <c r="G8" s="21"/>
      <c r="H8" s="21">
        <v>70</v>
      </c>
      <c r="I8" s="21">
        <v>434</v>
      </c>
      <c r="J8" s="21"/>
      <c r="K8" s="21">
        <v>658</v>
      </c>
      <c r="L8" s="21">
        <v>1261</v>
      </c>
      <c r="M8" s="21"/>
      <c r="N8" s="21">
        <f t="shared" si="0"/>
        <v>69</v>
      </c>
      <c r="O8" s="21">
        <v>839</v>
      </c>
      <c r="P8" s="21">
        <v>1835</v>
      </c>
      <c r="R8" s="2"/>
      <c r="S8" s="2"/>
      <c r="T8" s="2"/>
      <c r="U8" s="1"/>
    </row>
    <row r="9" spans="1:21" ht="12.75" customHeight="1">
      <c r="A9" s="5" t="s">
        <v>10</v>
      </c>
      <c r="B9" s="8">
        <v>123</v>
      </c>
      <c r="C9" s="8">
        <v>57</v>
      </c>
      <c r="D9" s="8"/>
      <c r="E9" s="21">
        <v>60</v>
      </c>
      <c r="F9" s="21">
        <v>51</v>
      </c>
      <c r="G9" s="21"/>
      <c r="H9" s="21">
        <v>53</v>
      </c>
      <c r="I9" s="21">
        <v>196</v>
      </c>
      <c r="J9" s="21"/>
      <c r="K9" s="21">
        <v>2073</v>
      </c>
      <c r="L9" s="21">
        <v>4600</v>
      </c>
      <c r="M9" s="21"/>
      <c r="N9" s="21">
        <f t="shared" si="0"/>
        <v>180</v>
      </c>
      <c r="O9" s="21">
        <v>2186</v>
      </c>
      <c r="P9" s="21">
        <v>4847</v>
      </c>
      <c r="R9" s="2"/>
      <c r="S9" s="2"/>
      <c r="T9" s="2"/>
      <c r="U9" s="1"/>
    </row>
    <row r="10" spans="1:21" ht="12.75" customHeight="1">
      <c r="A10" s="6" t="s">
        <v>3</v>
      </c>
      <c r="B10" s="9">
        <v>45</v>
      </c>
      <c r="C10" s="9">
        <v>21</v>
      </c>
      <c r="D10" s="9"/>
      <c r="E10" s="7">
        <v>6</v>
      </c>
      <c r="F10" s="7">
        <v>3</v>
      </c>
      <c r="G10" s="7"/>
      <c r="H10" s="7">
        <v>538</v>
      </c>
      <c r="I10" s="7">
        <v>1998</v>
      </c>
      <c r="J10" s="7"/>
      <c r="K10" s="7">
        <v>463</v>
      </c>
      <c r="L10" s="7">
        <v>614</v>
      </c>
      <c r="M10" s="7"/>
      <c r="N10" s="7">
        <f t="shared" si="0"/>
        <v>66</v>
      </c>
      <c r="O10" s="7">
        <v>1007</v>
      </c>
      <c r="P10" s="7">
        <v>2615</v>
      </c>
      <c r="R10" s="2"/>
      <c r="S10" s="2"/>
      <c r="T10" s="2"/>
      <c r="U10" s="1"/>
    </row>
    <row r="11" spans="1:21" ht="12.75" customHeight="1">
      <c r="A11" s="5" t="s">
        <v>11</v>
      </c>
      <c r="B11" s="8">
        <v>52</v>
      </c>
      <c r="C11" s="8">
        <v>21</v>
      </c>
      <c r="D11" s="8"/>
      <c r="E11" s="21">
        <v>47</v>
      </c>
      <c r="F11" s="21">
        <v>741</v>
      </c>
      <c r="G11" s="21"/>
      <c r="H11" s="21">
        <v>8</v>
      </c>
      <c r="I11" s="21">
        <v>36</v>
      </c>
      <c r="J11" s="21"/>
      <c r="K11" s="21">
        <v>1002</v>
      </c>
      <c r="L11" s="21">
        <v>1938</v>
      </c>
      <c r="M11" s="21"/>
      <c r="N11" s="21">
        <f t="shared" si="0"/>
        <v>73</v>
      </c>
      <c r="O11" s="21">
        <v>1057</v>
      </c>
      <c r="P11" s="21">
        <v>2715</v>
      </c>
      <c r="R11" s="2"/>
      <c r="S11" s="2"/>
      <c r="T11" s="2"/>
      <c r="U11" s="1"/>
    </row>
    <row r="12" spans="1:21" ht="12.75" customHeight="1">
      <c r="A12" s="5" t="s">
        <v>27</v>
      </c>
      <c r="B12" s="8">
        <v>162</v>
      </c>
      <c r="C12" s="8">
        <v>51</v>
      </c>
      <c r="D12" s="8"/>
      <c r="E12" s="21">
        <v>829</v>
      </c>
      <c r="F12" s="21">
        <v>4463</v>
      </c>
      <c r="G12" s="21"/>
      <c r="H12" s="21">
        <v>416</v>
      </c>
      <c r="I12" s="21">
        <v>2717</v>
      </c>
      <c r="J12" s="21"/>
      <c r="K12" s="21">
        <v>4814</v>
      </c>
      <c r="L12" s="21">
        <v>10046</v>
      </c>
      <c r="M12" s="21"/>
      <c r="N12" s="21">
        <f t="shared" si="0"/>
        <v>213</v>
      </c>
      <c r="O12" s="21">
        <v>6059</v>
      </c>
      <c r="P12" s="21">
        <v>17226</v>
      </c>
      <c r="R12" s="2"/>
      <c r="S12" s="2"/>
      <c r="T12" s="2"/>
      <c r="U12" s="1"/>
    </row>
    <row r="13" spans="1:21" ht="12.75" customHeight="1">
      <c r="A13" s="5" t="s">
        <v>12</v>
      </c>
      <c r="B13" s="8">
        <v>156</v>
      </c>
      <c r="C13" s="8">
        <v>64</v>
      </c>
      <c r="D13" s="8"/>
      <c r="E13" s="21">
        <v>306</v>
      </c>
      <c r="F13" s="21">
        <v>2952</v>
      </c>
      <c r="G13" s="21"/>
      <c r="H13" s="21">
        <v>622</v>
      </c>
      <c r="I13" s="21">
        <v>6804</v>
      </c>
      <c r="J13" s="21"/>
      <c r="K13" s="21">
        <v>3597</v>
      </c>
      <c r="L13" s="21">
        <v>12241</v>
      </c>
      <c r="M13" s="21"/>
      <c r="N13" s="21">
        <f t="shared" si="0"/>
        <v>220</v>
      </c>
      <c r="O13" s="21">
        <v>4525</v>
      </c>
      <c r="P13" s="21">
        <v>21996</v>
      </c>
      <c r="R13" s="2"/>
      <c r="S13" s="2"/>
      <c r="T13" s="2"/>
      <c r="U13" s="1"/>
    </row>
    <row r="14" spans="1:21" ht="12.75" customHeight="1">
      <c r="A14" s="5" t="s">
        <v>13</v>
      </c>
      <c r="B14" s="8">
        <v>35</v>
      </c>
      <c r="C14" s="8">
        <v>19</v>
      </c>
      <c r="D14" s="8"/>
      <c r="E14" s="21">
        <v>2</v>
      </c>
      <c r="F14" s="21">
        <v>50</v>
      </c>
      <c r="G14" s="21"/>
      <c r="H14" s="21">
        <v>12</v>
      </c>
      <c r="I14" s="21">
        <v>10</v>
      </c>
      <c r="J14" s="21"/>
      <c r="K14" s="21">
        <v>370</v>
      </c>
      <c r="L14" s="21">
        <v>522</v>
      </c>
      <c r="M14" s="21"/>
      <c r="N14" s="21">
        <f t="shared" si="0"/>
        <v>54</v>
      </c>
      <c r="O14" s="21">
        <v>384</v>
      </c>
      <c r="P14" s="21">
        <v>582</v>
      </c>
      <c r="R14" s="2"/>
      <c r="S14" s="2"/>
      <c r="T14" s="2"/>
      <c r="U14" s="1"/>
    </row>
    <row r="15" spans="1:21" ht="12.75" customHeight="1">
      <c r="A15" s="5" t="s">
        <v>14</v>
      </c>
      <c r="B15" s="8">
        <v>24</v>
      </c>
      <c r="C15" s="8">
        <v>11</v>
      </c>
      <c r="D15" s="8"/>
      <c r="E15" s="21">
        <v>40</v>
      </c>
      <c r="F15" s="21">
        <v>810</v>
      </c>
      <c r="G15" s="21"/>
      <c r="H15" s="21">
        <v>1</v>
      </c>
      <c r="I15" s="21">
        <v>1</v>
      </c>
      <c r="J15" s="21"/>
      <c r="K15" s="21">
        <v>451</v>
      </c>
      <c r="L15" s="21">
        <v>1540</v>
      </c>
      <c r="M15" s="21"/>
      <c r="N15" s="21">
        <f t="shared" si="0"/>
        <v>35</v>
      </c>
      <c r="O15" s="21">
        <v>492</v>
      </c>
      <c r="P15" s="21">
        <v>2350</v>
      </c>
      <c r="R15" s="2"/>
      <c r="S15" s="2"/>
      <c r="T15" s="2"/>
      <c r="U15" s="1"/>
    </row>
    <row r="16" spans="1:21" ht="12.75" customHeight="1">
      <c r="A16" s="5" t="s">
        <v>15</v>
      </c>
      <c r="B16" s="23">
        <v>313</v>
      </c>
      <c r="C16" s="23">
        <v>126</v>
      </c>
      <c r="D16" s="23"/>
      <c r="E16" s="21">
        <v>100</v>
      </c>
      <c r="F16" s="21">
        <v>425</v>
      </c>
      <c r="G16" s="21"/>
      <c r="H16" s="21">
        <v>231</v>
      </c>
      <c r="I16" s="21">
        <v>661</v>
      </c>
      <c r="J16" s="21"/>
      <c r="K16" s="21">
        <v>6216</v>
      </c>
      <c r="L16" s="21">
        <v>10357</v>
      </c>
      <c r="M16" s="21"/>
      <c r="N16" s="21">
        <f t="shared" si="0"/>
        <v>439</v>
      </c>
      <c r="O16" s="21">
        <v>6547</v>
      </c>
      <c r="P16" s="21">
        <v>11444</v>
      </c>
      <c r="R16" s="2"/>
      <c r="S16" s="2"/>
      <c r="T16" s="2"/>
      <c r="U16" s="1"/>
    </row>
    <row r="17" spans="1:21" ht="12.75" customHeight="1">
      <c r="A17" s="5" t="s">
        <v>16</v>
      </c>
      <c r="B17" s="23">
        <v>33</v>
      </c>
      <c r="C17" s="23">
        <v>12</v>
      </c>
      <c r="D17" s="23"/>
      <c r="E17" s="21">
        <v>3</v>
      </c>
      <c r="F17" s="21">
        <v>6</v>
      </c>
      <c r="G17" s="21"/>
      <c r="H17" s="21">
        <v>1</v>
      </c>
      <c r="I17" s="21">
        <v>2</v>
      </c>
      <c r="J17" s="21"/>
      <c r="K17" s="21">
        <v>431</v>
      </c>
      <c r="L17" s="21">
        <v>541</v>
      </c>
      <c r="M17" s="21"/>
      <c r="N17" s="21">
        <f t="shared" si="0"/>
        <v>45</v>
      </c>
      <c r="O17" s="21">
        <v>435</v>
      </c>
      <c r="P17" s="21">
        <v>548</v>
      </c>
      <c r="R17" s="2"/>
      <c r="S17" s="2"/>
      <c r="T17" s="2"/>
      <c r="U17" s="1"/>
    </row>
    <row r="18" spans="1:21" ht="12.75" customHeight="1">
      <c r="A18" s="5" t="s">
        <v>1</v>
      </c>
      <c r="B18" s="8">
        <v>1</v>
      </c>
      <c r="C18" s="8" t="s">
        <v>28</v>
      </c>
      <c r="D18" s="8"/>
      <c r="E18" s="21" t="s">
        <v>28</v>
      </c>
      <c r="F18" s="21" t="s">
        <v>28</v>
      </c>
      <c r="G18" s="21"/>
      <c r="H18" s="21" t="s">
        <v>28</v>
      </c>
      <c r="I18" s="21" t="s">
        <v>28</v>
      </c>
      <c r="J18" s="21"/>
      <c r="K18" s="21">
        <v>2</v>
      </c>
      <c r="L18" s="21">
        <v>1</v>
      </c>
      <c r="M18" s="21"/>
      <c r="N18" s="21">
        <v>1</v>
      </c>
      <c r="O18" s="21">
        <v>2</v>
      </c>
      <c r="P18" s="21">
        <v>1</v>
      </c>
      <c r="R18" s="2"/>
      <c r="S18" s="2"/>
      <c r="T18" s="2"/>
      <c r="U18" s="1"/>
    </row>
    <row r="19" spans="1:21" ht="12.75" customHeight="1">
      <c r="A19" s="5" t="s">
        <v>17</v>
      </c>
      <c r="B19" s="23">
        <v>87</v>
      </c>
      <c r="C19" s="23">
        <v>39</v>
      </c>
      <c r="D19" s="23"/>
      <c r="E19" s="21">
        <v>110</v>
      </c>
      <c r="F19" s="21">
        <v>470</v>
      </c>
      <c r="G19" s="21"/>
      <c r="H19" s="21">
        <v>58</v>
      </c>
      <c r="I19" s="21">
        <v>245</v>
      </c>
      <c r="J19" s="21"/>
      <c r="K19" s="21">
        <v>1178</v>
      </c>
      <c r="L19" s="21">
        <v>1236</v>
      </c>
      <c r="M19" s="21"/>
      <c r="N19" s="21">
        <f t="shared" si="0"/>
        <v>126</v>
      </c>
      <c r="O19" s="21">
        <v>1346</v>
      </c>
      <c r="P19" s="21">
        <v>1951</v>
      </c>
      <c r="R19" s="2"/>
      <c r="S19" s="2"/>
      <c r="T19" s="2"/>
      <c r="U19" s="1"/>
    </row>
    <row r="20" spans="1:21" ht="12.75" customHeight="1">
      <c r="A20" s="5" t="s">
        <v>18</v>
      </c>
      <c r="B20" s="8">
        <v>54</v>
      </c>
      <c r="C20" s="8">
        <v>13</v>
      </c>
      <c r="D20" s="8"/>
      <c r="E20" s="21">
        <v>73</v>
      </c>
      <c r="F20" s="21">
        <v>399</v>
      </c>
      <c r="G20" s="21"/>
      <c r="H20" s="21">
        <v>29</v>
      </c>
      <c r="I20" s="21">
        <v>71</v>
      </c>
      <c r="J20" s="21"/>
      <c r="K20" s="21">
        <v>1719</v>
      </c>
      <c r="L20" s="21">
        <v>2243</v>
      </c>
      <c r="M20" s="21"/>
      <c r="N20" s="21">
        <f t="shared" si="0"/>
        <v>67</v>
      </c>
      <c r="O20" s="21">
        <v>1821</v>
      </c>
      <c r="P20" s="21">
        <v>2713</v>
      </c>
      <c r="R20" s="2"/>
      <c r="S20" s="2"/>
      <c r="T20" s="2"/>
      <c r="U20" s="1"/>
    </row>
    <row r="21" spans="1:21" ht="12.75" customHeight="1">
      <c r="A21" s="5" t="s">
        <v>19</v>
      </c>
      <c r="B21" s="8">
        <v>7</v>
      </c>
      <c r="C21" s="8">
        <v>3</v>
      </c>
      <c r="D21" s="8"/>
      <c r="E21" s="21" t="s">
        <v>28</v>
      </c>
      <c r="F21" s="21" t="s">
        <v>28</v>
      </c>
      <c r="G21" s="21"/>
      <c r="H21" s="21" t="s">
        <v>28</v>
      </c>
      <c r="I21" s="21" t="s">
        <v>28</v>
      </c>
      <c r="J21" s="21"/>
      <c r="K21" s="21">
        <v>35</v>
      </c>
      <c r="L21" s="21">
        <v>22</v>
      </c>
      <c r="M21" s="21"/>
      <c r="N21" s="21">
        <f t="shared" si="0"/>
        <v>10</v>
      </c>
      <c r="O21" s="21">
        <v>35</v>
      </c>
      <c r="P21" s="21">
        <v>22</v>
      </c>
      <c r="R21" s="2"/>
      <c r="S21" s="2"/>
      <c r="T21" s="2"/>
      <c r="U21" s="1"/>
    </row>
    <row r="22" spans="1:21" ht="12.75" customHeight="1">
      <c r="A22" s="5" t="s">
        <v>20</v>
      </c>
      <c r="B22" s="8">
        <v>22</v>
      </c>
      <c r="C22" s="8">
        <v>11</v>
      </c>
      <c r="D22" s="8"/>
      <c r="E22" s="21">
        <v>3</v>
      </c>
      <c r="F22" s="21">
        <v>4</v>
      </c>
      <c r="G22" s="21"/>
      <c r="H22" s="21">
        <v>18</v>
      </c>
      <c r="I22" s="21">
        <v>31</v>
      </c>
      <c r="J22" s="21"/>
      <c r="K22" s="21">
        <v>192</v>
      </c>
      <c r="L22" s="21">
        <v>148</v>
      </c>
      <c r="M22" s="21"/>
      <c r="N22" s="21">
        <f t="shared" si="0"/>
        <v>33</v>
      </c>
      <c r="O22" s="21">
        <v>213</v>
      </c>
      <c r="P22" s="21">
        <v>184</v>
      </c>
      <c r="T22" s="2"/>
      <c r="U22" s="1"/>
    </row>
    <row r="23" spans="1:21" ht="12.75" customHeight="1">
      <c r="A23" s="5" t="s">
        <v>21</v>
      </c>
      <c r="B23" s="8">
        <v>65</v>
      </c>
      <c r="C23" s="8">
        <v>30</v>
      </c>
      <c r="D23" s="8"/>
      <c r="E23" s="21">
        <v>90</v>
      </c>
      <c r="F23" s="21">
        <v>692</v>
      </c>
      <c r="G23" s="21"/>
      <c r="H23" s="21">
        <v>22</v>
      </c>
      <c r="I23" s="21">
        <v>52</v>
      </c>
      <c r="J23" s="21"/>
      <c r="K23" s="21">
        <v>926</v>
      </c>
      <c r="L23" s="21">
        <v>2633</v>
      </c>
      <c r="M23" s="21"/>
      <c r="N23" s="21">
        <f t="shared" si="0"/>
        <v>95</v>
      </c>
      <c r="O23" s="21">
        <v>1038</v>
      </c>
      <c r="P23" s="21">
        <v>3378</v>
      </c>
      <c r="T23" s="2"/>
      <c r="U23" s="1"/>
    </row>
    <row r="24" spans="1:21" ht="12.75" customHeight="1">
      <c r="A24" s="5" t="s">
        <v>22</v>
      </c>
      <c r="B24" s="8">
        <v>31</v>
      </c>
      <c r="C24" s="8">
        <v>15</v>
      </c>
      <c r="D24" s="8"/>
      <c r="E24" s="21">
        <v>1</v>
      </c>
      <c r="F24" s="21">
        <v>1</v>
      </c>
      <c r="G24" s="21"/>
      <c r="H24" s="21">
        <v>18</v>
      </c>
      <c r="I24" s="21">
        <v>11</v>
      </c>
      <c r="J24" s="21"/>
      <c r="K24" s="21">
        <v>226</v>
      </c>
      <c r="L24" s="21">
        <v>370</v>
      </c>
      <c r="M24" s="21"/>
      <c r="N24" s="21">
        <f t="shared" si="0"/>
        <v>46</v>
      </c>
      <c r="O24" s="21">
        <v>245</v>
      </c>
      <c r="P24" s="21">
        <v>383</v>
      </c>
      <c r="R24" s="2"/>
      <c r="S24" s="2"/>
      <c r="T24" s="2"/>
      <c r="U24" s="1"/>
    </row>
    <row r="25" spans="1:21" ht="18.75" customHeight="1" thickBot="1">
      <c r="A25" s="24" t="s">
        <v>2</v>
      </c>
      <c r="B25" s="25">
        <f>SUM(B5:B24)</f>
        <v>1785</v>
      </c>
      <c r="C25" s="26">
        <f>SUM(C5:C24)</f>
        <v>735</v>
      </c>
      <c r="D25" s="26"/>
      <c r="E25" s="27">
        <f>SUM(E5:E24)</f>
        <v>4930</v>
      </c>
      <c r="F25" s="27">
        <f aca="true" t="shared" si="1" ref="F25:P25">SUM(F5:F24)</f>
        <v>43689</v>
      </c>
      <c r="G25" s="27"/>
      <c r="H25" s="27">
        <f t="shared" si="1"/>
        <v>4146</v>
      </c>
      <c r="I25" s="27">
        <f t="shared" si="1"/>
        <v>31099</v>
      </c>
      <c r="J25" s="27"/>
      <c r="K25" s="27">
        <f t="shared" si="1"/>
        <v>50053</v>
      </c>
      <c r="L25" s="27">
        <f t="shared" si="1"/>
        <v>160601</v>
      </c>
      <c r="M25" s="27"/>
      <c r="N25" s="27">
        <f t="shared" si="0"/>
        <v>2520</v>
      </c>
      <c r="O25" s="27">
        <f t="shared" si="1"/>
        <v>59129</v>
      </c>
      <c r="P25" s="27">
        <f t="shared" si="1"/>
        <v>235389</v>
      </c>
      <c r="R25" s="2"/>
      <c r="S25" s="2"/>
      <c r="T25" s="2"/>
      <c r="U25" s="1"/>
    </row>
    <row r="26" spans="1:16" ht="14.25" thickTop="1">
      <c r="A26" s="14" t="s">
        <v>29</v>
      </c>
      <c r="B26" s="14"/>
      <c r="C26" s="14"/>
      <c r="D26" s="1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8" s="1" customFormat="1" ht="12.75"/>
  </sheetData>
  <mergeCells count="8">
    <mergeCell ref="E4:L4"/>
    <mergeCell ref="A1:P1"/>
    <mergeCell ref="K2:L2"/>
    <mergeCell ref="A2:A3"/>
    <mergeCell ref="E2:F2"/>
    <mergeCell ref="H2:I2"/>
    <mergeCell ref="B2:C2"/>
    <mergeCell ref="N2:P2"/>
  </mergeCells>
  <printOptions/>
  <pageMargins left="0.7874015748031497" right="0.984251968503937" top="0.9448818897637796" bottom="0.9448818897637796" header="0.5118110236220472" footer="0.511811023622047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2009-05-11T08:39:56Z</cp:lastPrinted>
  <dcterms:created xsi:type="dcterms:W3CDTF">2006-05-03T11:07:09Z</dcterms:created>
  <dcterms:modified xsi:type="dcterms:W3CDTF">2009-05-21T13:45:42Z</dcterms:modified>
  <cp:category/>
  <cp:version/>
  <cp:contentType/>
  <cp:contentStatus/>
</cp:coreProperties>
</file>