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Tav. 4.6" sheetId="1" r:id="rId1"/>
  </sheets>
  <definedNames>
    <definedName name="_xlnm.Print_Area" localSheetId="0">'Tav. 4.6'!$A$1:$E$14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<sst xmlns="http://schemas.openxmlformats.org/spreadsheetml/2006/main" count="14" uniqueCount="14">
  <si>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SETTORI PORTUALI</t>
  </si>
  <si>
    <t>Variazione %</t>
  </si>
  <si>
    <t>PORTO COMMERCIALE</t>
  </si>
  <si>
    <t>Terminale Ferriera</t>
  </si>
  <si>
    <t>Terminale S.I.O.T.</t>
  </si>
  <si>
    <t>Punto Franco Oli Minerali</t>
  </si>
  <si>
    <t>Porto Industriale</t>
  </si>
  <si>
    <t>TOTALE SETTORI INDUSTRIALI</t>
  </si>
  <si>
    <t>TOTALE COMPLESSIVO</t>
  </si>
  <si>
    <t>SETTORI INDUSTRIALI</t>
  </si>
  <si>
    <t>Arsenale San Marco</t>
  </si>
  <si>
    <t>2007/2008</t>
  </si>
  <si>
    <t>Tav. 4.6 - FVG MOVIMENTO COMMERCIALE MARITTIMO DEL PORTO DI TRIESTE DISTINTO PER SETTORI PORTUALI - SBARCHI E IMBARCHI - Anni 2006-2008</t>
  </si>
  <si>
    <t>Fonte: Autorità portuale di Trieste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</si>
</sst>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_-* #,##0.0_ \ \ \ ;\-\ #,##0.0_ \ \ \ ;_-* &quot;-&quot;_ \ \ \ ;_-@_ \ \ \ "/>
    <numFmt numFmtId="166" formatCode="0.0000"/>
    <numFmt numFmtId="167" formatCode="0.000"/>
    <numFmt numFmtId="168" formatCode="0.0"/>
    <numFmt numFmtId="169" formatCode="_-* #,##0.0_-;\-* #,##0.0_-;_-* &quot;-&quot;_-;_-@_-"/>
    <numFmt numFmtId="170" formatCode="0.0;_-@_-"/>
    <numFmt numFmtId="171" formatCode="#,##0.0;\-#,##0.0"/>
  </numFmts>
  <fonts count="8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sz val="8"/>
      <color indexed="41"/>
      <name val="Arial Narrow"/>
      <family val="2"/>
    </font>
    <font>
      <b/>
      <sz val="9"/>
      <color indexed="4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Border="1" applyAlignment="1">
      <alignment horizontal="justify"/>
    </xf>
    <xf numFmtId="0" fontId="1" fillId="0" borderId="1" xfId="0" applyFont="1" applyBorder="1" applyAlignment="1">
      <alignment horizontal="right" vertical="top"/>
    </xf>
    <xf numFmtId="165" fontId="1" fillId="0" borderId="0" xfId="18" applyNumberFormat="1" applyFont="1" applyAlignment="1">
      <alignment horizontal="right"/>
    </xf>
    <xf numFmtId="165" fontId="2" fillId="0" borderId="0" xfId="18" applyNumberFormat="1" applyFont="1" applyAlignment="1">
      <alignment horizontal="right"/>
    </xf>
    <xf numFmtId="165" fontId="2" fillId="0" borderId="0" xfId="18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4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1" fontId="1" fillId="0" borderId="0" xfId="18" applyFont="1" applyBorder="1" applyAlignment="1">
      <alignment/>
    </xf>
    <xf numFmtId="168" fontId="1" fillId="0" borderId="0" xfId="18" applyNumberFormat="1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18" applyFont="1" applyBorder="1" applyAlignment="1">
      <alignment/>
    </xf>
    <xf numFmtId="168" fontId="2" fillId="0" borderId="0" xfId="18" applyNumberFormat="1" applyFont="1" applyBorder="1" applyAlignment="1">
      <alignment/>
    </xf>
    <xf numFmtId="0" fontId="1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41" fontId="2" fillId="0" borderId="3" xfId="18" applyFont="1" applyBorder="1" applyAlignment="1">
      <alignment vertical="center"/>
    </xf>
    <xf numFmtId="168" fontId="2" fillId="0" borderId="3" xfId="18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Border="1" applyAlignment="1">
      <alignment horizontal="justify"/>
    </xf>
    <xf numFmtId="0" fontId="0" fillId="0" borderId="1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workbookViewId="0" topLeftCell="A1">
      <selection activeCell="A15" sqref="A15"/>
    </sheetView>
  </sheetViews>
  <sheetFormatPr defaultColWidth="9.140625" defaultRowHeight="12.75"/>
  <cols>
    <col min="1" max="1" width="26.28125" style="0" customWidth="1"/>
    <col min="2" max="5" width="10.57421875" style="0" customWidth="1"/>
    <col min="6" max="6" width="10.421875" style="0" customWidth="1"/>
  </cols>
  <sheetData>
    <row r="1" spans="1:6" ht="13.5">
      <c r="A1" s="21" t="s">
        <v>12</v>
      </c>
      <c r="B1" s="22"/>
      <c r="C1" s="22"/>
      <c r="D1" s="22"/>
      <c r="E1" s="22"/>
      <c r="F1" s="1"/>
    </row>
    <row r="2" spans="1:5" ht="13.5" thickBot="1">
      <c r="A2" s="23"/>
      <c r="B2" s="23"/>
      <c r="C2" s="23"/>
      <c r="D2" s="23"/>
      <c r="E2" s="23"/>
    </row>
    <row r="3" spans="1:5" ht="14.25" thickTop="1">
      <c r="A3" s="19" t="s">
        <v>0</v>
      </c>
      <c r="B3" s="19">
        <v>2006</v>
      </c>
      <c r="C3" s="19">
        <v>2007</v>
      </c>
      <c r="D3" s="19">
        <v>2008</v>
      </c>
      <c r="E3" s="15" t="s">
        <v>1</v>
      </c>
    </row>
    <row r="4" spans="1:5" ht="13.5">
      <c r="A4" s="20"/>
      <c r="B4" s="24"/>
      <c r="C4" s="24"/>
      <c r="D4" s="24"/>
      <c r="E4" s="2" t="s">
        <v>11</v>
      </c>
    </row>
    <row r="5" spans="1:5" ht="13.5">
      <c r="A5" s="8" t="s">
        <v>9</v>
      </c>
      <c r="B5" s="9"/>
      <c r="C5" s="9"/>
      <c r="D5" s="9"/>
      <c r="E5" s="9"/>
    </row>
    <row r="6" spans="1:5" ht="13.5">
      <c r="A6" s="8" t="s">
        <v>10</v>
      </c>
      <c r="B6" s="10">
        <v>0</v>
      </c>
      <c r="C6" s="10">
        <v>1307</v>
      </c>
      <c r="D6" s="10">
        <v>0</v>
      </c>
      <c r="E6" s="11">
        <f>((D6-C6)/C6)*100</f>
        <v>-100</v>
      </c>
    </row>
    <row r="7" spans="1:6" ht="13.5">
      <c r="A7" s="8" t="s">
        <v>3</v>
      </c>
      <c r="B7" s="10">
        <v>1428015</v>
      </c>
      <c r="C7" s="10">
        <v>1657770</v>
      </c>
      <c r="D7" s="10">
        <v>1702252</v>
      </c>
      <c r="E7" s="11">
        <f>((D7-C7)/C7)*100</f>
        <v>2.683243151945083</v>
      </c>
      <c r="F7" s="3"/>
    </row>
    <row r="8" spans="1:6" ht="13.5">
      <c r="A8" s="8" t="s">
        <v>4</v>
      </c>
      <c r="B8" s="10">
        <v>36820683</v>
      </c>
      <c r="C8" s="10">
        <v>33586912</v>
      </c>
      <c r="D8" s="10">
        <v>36066577</v>
      </c>
      <c r="E8" s="11">
        <f aca="true" t="shared" si="0" ref="E8:E13">((D8-C8)/C8)*100</f>
        <v>7.382831145655784</v>
      </c>
      <c r="F8" s="3"/>
    </row>
    <row r="9" spans="1:6" ht="13.5">
      <c r="A9" s="8" t="s">
        <v>5</v>
      </c>
      <c r="B9" s="10">
        <v>448210</v>
      </c>
      <c r="C9" s="10">
        <v>484589</v>
      </c>
      <c r="D9" s="10">
        <v>665702</v>
      </c>
      <c r="E9" s="11">
        <f t="shared" si="0"/>
        <v>37.374558646605685</v>
      </c>
      <c r="F9" s="3"/>
    </row>
    <row r="10" spans="1:6" ht="13.5">
      <c r="A10" s="8" t="s">
        <v>6</v>
      </c>
      <c r="B10" s="10">
        <v>765488</v>
      </c>
      <c r="C10" s="10">
        <v>1117610</v>
      </c>
      <c r="D10" s="10">
        <v>681579</v>
      </c>
      <c r="E10" s="11">
        <f t="shared" si="0"/>
        <v>-39.014593641789176</v>
      </c>
      <c r="F10" s="3"/>
    </row>
    <row r="11" spans="1:6" ht="13.5">
      <c r="A11" s="12" t="s">
        <v>7</v>
      </c>
      <c r="B11" s="13">
        <f>SUM(B7:B10)</f>
        <v>39462396</v>
      </c>
      <c r="C11" s="13">
        <f>SUM(C6:C10)</f>
        <v>36848188</v>
      </c>
      <c r="D11" s="13">
        <f>SUM(D6:D10)</f>
        <v>39116110</v>
      </c>
      <c r="E11" s="14">
        <f t="shared" si="0"/>
        <v>6.154772115252994</v>
      </c>
      <c r="F11" s="4"/>
    </row>
    <row r="12" spans="1:6" ht="13.5">
      <c r="A12" s="12" t="s">
        <v>2</v>
      </c>
      <c r="B12" s="13">
        <v>8705322</v>
      </c>
      <c r="C12" s="13">
        <v>9267887</v>
      </c>
      <c r="D12" s="13">
        <v>9162988</v>
      </c>
      <c r="E12" s="14">
        <f t="shared" si="0"/>
        <v>-1.1318545424647495</v>
      </c>
      <c r="F12" s="4"/>
    </row>
    <row r="13" spans="1:6" ht="14.25" thickBot="1">
      <c r="A13" s="16" t="s">
        <v>8</v>
      </c>
      <c r="B13" s="17">
        <f>SUM(B11:B12)</f>
        <v>48167718</v>
      </c>
      <c r="C13" s="17">
        <f>SUM(C11:C12)</f>
        <v>46116075</v>
      </c>
      <c r="D13" s="17">
        <f>SUM(D11:D12)</f>
        <v>48279098</v>
      </c>
      <c r="E13" s="18">
        <f t="shared" si="0"/>
        <v>4.6903883298828015</v>
      </c>
      <c r="F13" s="5"/>
    </row>
    <row r="14" spans="1:5" ht="14.25" thickTop="1">
      <c r="A14" s="6" t="s">
        <v>13</v>
      </c>
      <c r="B14" s="7"/>
      <c r="C14" s="8"/>
      <c r="D14" s="8"/>
      <c r="E14" s="8"/>
    </row>
  </sheetData>
  <mergeCells count="5">
    <mergeCell ref="A3:A4"/>
    <mergeCell ref="A1:E2"/>
    <mergeCell ref="B3:B4"/>
    <mergeCell ref="C3:C4"/>
    <mergeCell ref="D3:D4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2008-04-24T10:44:18Z</cp:lastPrinted>
  <dcterms:created xsi:type="dcterms:W3CDTF">2006-07-13T11:20:04Z</dcterms:created>
  <dcterms:modified xsi:type="dcterms:W3CDTF">2009-07-01T11:37:25Z</dcterms:modified>
  <cp:category/>
  <cp:version/>
  <cp:contentType/>
  <cp:contentStatus/>
</cp:coreProperties>
</file>