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Tav. 4.12" sheetId="1" r:id="rId1"/>
  </sheets>
  <definedNames>
    <definedName name="_Regression_Int" localSheetId="0" hidden="1">1</definedName>
    <definedName name="_xlnm.Print_Area" localSheetId="0">'Tav. 4.12'!$A$1:$J$20</definedName>
    <definedName name="Area_stampa_MI" localSheetId="0">'Tav. 4.12'!$A$1:$H$21</definedName>
  </definedNames>
  <calcPr fullCalcOnLoad="1"/>
</workbook>
</file>

<file path=xl/sharedStrings.xml><?xml version="1.0" encoding="utf-8"?>
<sst xmlns="http://schemas.openxmlformats.org/spreadsheetml/2006/main" count="42" uniqueCount="24">
  <si>
    <t>PROVINCE</t>
  </si>
  <si>
    <t>AUTOLINEE</t>
  </si>
  <si>
    <t>AUTOBUS</t>
  </si>
  <si>
    <t>Sostitutive di ferrovie</t>
  </si>
  <si>
    <t>Urbani</t>
  </si>
  <si>
    <t>Extra-urbani</t>
  </si>
  <si>
    <t>Rete nel</t>
  </si>
  <si>
    <t/>
  </si>
  <si>
    <t>territorio</t>
  </si>
  <si>
    <t>Pordenone</t>
  </si>
  <si>
    <t>Udine</t>
  </si>
  <si>
    <t>Gorizia</t>
  </si>
  <si>
    <t>Trieste</t>
  </si>
  <si>
    <t>FVG</t>
  </si>
  <si>
    <t>TOTALE</t>
  </si>
  <si>
    <t xml:space="preserve">           </t>
  </si>
  <si>
    <t>Comprensoriali (*)</t>
  </si>
  <si>
    <t>Note: (*) Autolinee extraurbane con percorsi totalmente all'interno della suddivisione territoriale, escluse le autolinee urbane comunali</t>
  </si>
  <si>
    <t>N</t>
  </si>
  <si>
    <t>km</t>
  </si>
  <si>
    <t>Anno 2007</t>
  </si>
  <si>
    <t>Anno 2008</t>
  </si>
  <si>
    <t>Tav. 4.12 - FVG AUTOLINEE E AUTOBUS PER PROVINCIA - Anni 2007-2008</t>
  </si>
  <si>
    <t>FontI: Amministrazioni provinciali; Trenitalia S.p.A. per i dati delle autolinee sostitutive di ferrovie.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</si>
</sst>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  <numFmt numFmtId="179" formatCode="_-* #,##0_ \ \ ;\-* #,##0_ \ \ ;_-* &quot;-&quot;_ \ \ ;_-@_ \ 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41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176" fontId="5" fillId="0" borderId="0" xfId="0" applyFont="1" applyAlignment="1">
      <alignment/>
    </xf>
    <xf numFmtId="176" fontId="5" fillId="0" borderId="0" xfId="0" applyFont="1" applyAlignment="1">
      <alignment vertical="center"/>
    </xf>
    <xf numFmtId="176" fontId="6" fillId="0" borderId="0" xfId="0" applyFont="1" applyBorder="1" applyAlignment="1">
      <alignment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top"/>
    </xf>
    <xf numFmtId="176" fontId="6" fillId="0" borderId="0" xfId="0" applyFont="1" applyFill="1" applyAlignment="1">
      <alignment/>
    </xf>
    <xf numFmtId="176" fontId="6" fillId="0" borderId="0" xfId="0" applyFont="1" applyFill="1" applyBorder="1" applyAlignment="1">
      <alignment vertical="center"/>
    </xf>
    <xf numFmtId="176" fontId="5" fillId="0" borderId="0" xfId="0" applyFont="1" applyBorder="1" applyAlignment="1">
      <alignment vertical="center"/>
    </xf>
    <xf numFmtId="176" fontId="7" fillId="0" borderId="0" xfId="0" applyFont="1" applyAlignment="1">
      <alignment/>
    </xf>
    <xf numFmtId="176" fontId="7" fillId="0" borderId="0" xfId="0" applyFont="1" applyFill="1" applyAlignment="1">
      <alignment/>
    </xf>
    <xf numFmtId="176" fontId="7" fillId="0" borderId="0" xfId="0" applyFont="1" applyAlignment="1">
      <alignment vertical="center"/>
    </xf>
    <xf numFmtId="176" fontId="7" fillId="0" borderId="0" xfId="0" applyFont="1" applyFill="1" applyAlignment="1">
      <alignment vertical="center"/>
    </xf>
    <xf numFmtId="176" fontId="11" fillId="0" borderId="0" xfId="0" applyFont="1" applyAlignment="1">
      <alignment/>
    </xf>
    <xf numFmtId="176" fontId="11" fillId="0" borderId="0" xfId="0" applyFont="1" applyAlignment="1">
      <alignment vertical="center"/>
    </xf>
    <xf numFmtId="176" fontId="6" fillId="0" borderId="0" xfId="0" applyFont="1" applyBorder="1" applyAlignment="1">
      <alignment horizontal="right" vertical="center"/>
    </xf>
    <xf numFmtId="176" fontId="6" fillId="0" borderId="0" xfId="0" applyFont="1" applyFill="1" applyBorder="1" applyAlignment="1">
      <alignment horizontal="right" vertical="center"/>
    </xf>
    <xf numFmtId="176" fontId="6" fillId="0" borderId="2" xfId="0" applyFont="1" applyFill="1" applyBorder="1" applyAlignment="1">
      <alignment horizontal="right" vertical="center"/>
    </xf>
    <xf numFmtId="176" fontId="6" fillId="0" borderId="2" xfId="0" applyFont="1" applyBorder="1" applyAlignment="1">
      <alignment horizontal="right" vertical="center"/>
    </xf>
    <xf numFmtId="176" fontId="6" fillId="0" borderId="1" xfId="0" applyFont="1" applyBorder="1" applyAlignment="1">
      <alignment horizontal="right" vertical="top"/>
    </xf>
    <xf numFmtId="176" fontId="6" fillId="0" borderId="1" xfId="0" applyFont="1" applyFill="1" applyBorder="1" applyAlignment="1">
      <alignment horizontal="right" vertical="top"/>
    </xf>
    <xf numFmtId="3" fontId="6" fillId="0" borderId="0" xfId="18" applyNumberFormat="1" applyFont="1" applyBorder="1" applyAlignment="1">
      <alignment horizontal="right" vertical="center"/>
    </xf>
    <xf numFmtId="3" fontId="6" fillId="0" borderId="0" xfId="18" applyNumberFormat="1" applyFont="1" applyFill="1" applyBorder="1" applyAlignment="1">
      <alignment horizontal="right" vertical="center"/>
    </xf>
    <xf numFmtId="3" fontId="5" fillId="0" borderId="0" xfId="18" applyNumberFormat="1" applyFont="1" applyBorder="1" applyAlignment="1">
      <alignment horizontal="right" vertical="center"/>
    </xf>
    <xf numFmtId="3" fontId="5" fillId="0" borderId="0" xfId="18" applyNumberFormat="1" applyFont="1" applyFill="1" applyBorder="1" applyAlignment="1">
      <alignment horizontal="right" vertical="center"/>
    </xf>
    <xf numFmtId="176" fontId="5" fillId="0" borderId="3" xfId="0" applyFont="1" applyBorder="1" applyAlignment="1">
      <alignment vertical="center"/>
    </xf>
    <xf numFmtId="3" fontId="5" fillId="0" borderId="3" xfId="18" applyNumberFormat="1" applyFont="1" applyBorder="1" applyAlignment="1">
      <alignment horizontal="right" vertical="center"/>
    </xf>
    <xf numFmtId="176" fontId="6" fillId="0" borderId="1" xfId="0" applyFont="1" applyBorder="1" applyAlignment="1">
      <alignment horizontal="center" vertical="center" wrapText="1"/>
    </xf>
    <xf numFmtId="179" fontId="6" fillId="0" borderId="2" xfId="18" applyNumberFormat="1" applyFont="1" applyBorder="1" applyAlignment="1">
      <alignment horizontal="center" vertical="center"/>
    </xf>
    <xf numFmtId="179" fontId="6" fillId="0" borderId="0" xfId="18" applyNumberFormat="1" applyFont="1" applyBorder="1" applyAlignment="1">
      <alignment horizontal="center" vertical="center"/>
    </xf>
    <xf numFmtId="176" fontId="10" fillId="0" borderId="0" xfId="0" applyFont="1" applyBorder="1" applyAlignment="1">
      <alignment horizontal="left" vertical="top"/>
    </xf>
    <xf numFmtId="176" fontId="6" fillId="0" borderId="4" xfId="0" applyFont="1" applyFill="1" applyBorder="1" applyAlignment="1">
      <alignment horizontal="center" vertical="center" wrapText="1"/>
    </xf>
    <xf numFmtId="176" fontId="6" fillId="0" borderId="5" xfId="0" applyFont="1" applyBorder="1" applyAlignment="1">
      <alignment horizontal="center"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/>
    </xf>
    <xf numFmtId="176" fontId="6" fillId="0" borderId="1" xfId="0" applyFont="1" applyBorder="1" applyAlignment="1">
      <alignment horizontal="center" vertical="center" wrapText="1"/>
    </xf>
    <xf numFmtId="176" fontId="7" fillId="0" borderId="5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1"/>
  <sheetViews>
    <sheetView tabSelected="1" zoomScaleSheetLayoutView="100" workbookViewId="0" topLeftCell="A1">
      <selection activeCell="B22" sqref="B22"/>
    </sheetView>
  </sheetViews>
  <sheetFormatPr defaultColWidth="7.625" defaultRowHeight="12.75"/>
  <cols>
    <col min="1" max="1" width="8.25390625" style="2" customWidth="1"/>
    <col min="2" max="2" width="5.75390625" style="3" customWidth="1"/>
    <col min="3" max="5" width="5.75390625" style="2" customWidth="1"/>
    <col min="6" max="7" width="5.75390625" style="9" customWidth="1"/>
    <col min="8" max="10" width="5.75390625" style="2" customWidth="1"/>
    <col min="11" max="16384" width="7.625" style="2" customWidth="1"/>
  </cols>
  <sheetData>
    <row r="1" spans="1:10" s="1" customFormat="1" ht="14.25" thickBo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 customHeight="1" thickTop="1">
      <c r="A2" s="35" t="s">
        <v>0</v>
      </c>
      <c r="B2" s="38" t="s">
        <v>1</v>
      </c>
      <c r="C2" s="38"/>
      <c r="D2" s="38"/>
      <c r="E2" s="38"/>
      <c r="F2" s="38"/>
      <c r="G2" s="38"/>
      <c r="H2" s="38" t="s">
        <v>2</v>
      </c>
      <c r="I2" s="38"/>
      <c r="J2" s="38"/>
    </row>
    <row r="3" spans="1:10" ht="22.5" customHeight="1">
      <c r="A3" s="36"/>
      <c r="B3" s="39" t="s">
        <v>16</v>
      </c>
      <c r="C3" s="39"/>
      <c r="D3" s="39" t="s">
        <v>3</v>
      </c>
      <c r="E3" s="39"/>
      <c r="F3" s="34" t="s">
        <v>14</v>
      </c>
      <c r="G3" s="34"/>
      <c r="H3" s="30" t="s">
        <v>4</v>
      </c>
      <c r="I3" s="30" t="s">
        <v>5</v>
      </c>
      <c r="J3" s="30" t="s">
        <v>14</v>
      </c>
    </row>
    <row r="4" spans="1:10" ht="13.5">
      <c r="A4" s="36"/>
      <c r="B4" s="7"/>
      <c r="C4" s="18" t="s">
        <v>6</v>
      </c>
      <c r="D4" s="18" t="s">
        <v>7</v>
      </c>
      <c r="E4" s="18" t="s">
        <v>6</v>
      </c>
      <c r="F4" s="19"/>
      <c r="G4" s="20" t="s">
        <v>6</v>
      </c>
      <c r="H4" s="21"/>
      <c r="I4" s="18"/>
      <c r="J4" s="18"/>
    </row>
    <row r="5" spans="1:10" ht="13.5">
      <c r="A5" s="36"/>
      <c r="B5" s="18" t="s">
        <v>18</v>
      </c>
      <c r="C5" s="18" t="s">
        <v>8</v>
      </c>
      <c r="D5" s="18" t="s">
        <v>18</v>
      </c>
      <c r="E5" s="18" t="s">
        <v>8</v>
      </c>
      <c r="F5" s="19" t="s">
        <v>18</v>
      </c>
      <c r="G5" s="19" t="s">
        <v>8</v>
      </c>
      <c r="H5" s="18" t="s">
        <v>18</v>
      </c>
      <c r="I5" s="18" t="s">
        <v>18</v>
      </c>
      <c r="J5" s="18" t="s">
        <v>18</v>
      </c>
    </row>
    <row r="6" spans="1:10" ht="13.5">
      <c r="A6" s="37"/>
      <c r="B6" s="8"/>
      <c r="C6" s="22" t="s">
        <v>19</v>
      </c>
      <c r="D6" s="22" t="s">
        <v>7</v>
      </c>
      <c r="E6" s="22" t="s">
        <v>19</v>
      </c>
      <c r="F6" s="23"/>
      <c r="G6" s="23" t="s">
        <v>19</v>
      </c>
      <c r="H6" s="22"/>
      <c r="I6" s="22"/>
      <c r="J6" s="22"/>
    </row>
    <row r="7" spans="1:10" ht="13.5">
      <c r="A7" s="7"/>
      <c r="B7" s="31" t="s">
        <v>20</v>
      </c>
      <c r="C7" s="31"/>
      <c r="D7" s="31"/>
      <c r="E7" s="31"/>
      <c r="F7" s="31"/>
      <c r="G7" s="31"/>
      <c r="H7" s="31"/>
      <c r="I7" s="31"/>
      <c r="J7" s="31"/>
    </row>
    <row r="8" spans="1:10" ht="13.5">
      <c r="A8" s="6" t="s">
        <v>9</v>
      </c>
      <c r="B8" s="24">
        <v>63</v>
      </c>
      <c r="C8" s="24">
        <v>2491.3</v>
      </c>
      <c r="D8" s="24">
        <v>2</v>
      </c>
      <c r="E8" s="24">
        <v>101</v>
      </c>
      <c r="F8" s="25">
        <v>65</v>
      </c>
      <c r="G8" s="25">
        <v>2592.3</v>
      </c>
      <c r="H8" s="24">
        <v>25</v>
      </c>
      <c r="I8" s="24">
        <v>136</v>
      </c>
      <c r="J8" s="24">
        <v>161</v>
      </c>
    </row>
    <row r="9" spans="1:10" ht="13.5">
      <c r="A9" s="6" t="s">
        <v>10</v>
      </c>
      <c r="B9" s="24">
        <v>124</v>
      </c>
      <c r="C9" s="24">
        <v>3000</v>
      </c>
      <c r="D9" s="24">
        <v>5</v>
      </c>
      <c r="E9" s="24">
        <v>136</v>
      </c>
      <c r="F9" s="25">
        <v>129</v>
      </c>
      <c r="G9" s="25">
        <v>3136</v>
      </c>
      <c r="H9" s="24">
        <v>76</v>
      </c>
      <c r="I9" s="24">
        <v>310</v>
      </c>
      <c r="J9" s="24">
        <v>386</v>
      </c>
    </row>
    <row r="10" spans="1:10" ht="13.5">
      <c r="A10" s="6" t="s">
        <v>11</v>
      </c>
      <c r="B10" s="25">
        <v>23</v>
      </c>
      <c r="C10" s="25">
        <v>1061</v>
      </c>
      <c r="D10" s="25">
        <v>2</v>
      </c>
      <c r="E10" s="25">
        <v>29</v>
      </c>
      <c r="F10" s="25">
        <v>25</v>
      </c>
      <c r="G10" s="25">
        <v>1090</v>
      </c>
      <c r="H10" s="25">
        <v>37</v>
      </c>
      <c r="I10" s="25">
        <v>80</v>
      </c>
      <c r="J10" s="24">
        <v>117</v>
      </c>
    </row>
    <row r="11" spans="1:10" ht="13.5">
      <c r="A11" s="6" t="s">
        <v>12</v>
      </c>
      <c r="B11" s="24">
        <v>10</v>
      </c>
      <c r="C11" s="24">
        <v>134</v>
      </c>
      <c r="D11" s="24">
        <v>1</v>
      </c>
      <c r="E11" s="24">
        <v>28</v>
      </c>
      <c r="F11" s="25">
        <v>11</v>
      </c>
      <c r="G11" s="25">
        <v>162</v>
      </c>
      <c r="H11" s="24">
        <v>273</v>
      </c>
      <c r="I11" s="24">
        <v>0</v>
      </c>
      <c r="J11" s="24">
        <v>273</v>
      </c>
    </row>
    <row r="12" spans="1:10" ht="13.5">
      <c r="A12" s="11" t="s">
        <v>13</v>
      </c>
      <c r="B12" s="26">
        <v>220</v>
      </c>
      <c r="C12" s="26">
        <v>6686.3</v>
      </c>
      <c r="D12" s="26">
        <v>10</v>
      </c>
      <c r="E12" s="26">
        <v>294</v>
      </c>
      <c r="F12" s="27">
        <v>230</v>
      </c>
      <c r="G12" s="27">
        <v>6980.3</v>
      </c>
      <c r="H12" s="26">
        <v>411</v>
      </c>
      <c r="I12" s="26">
        <v>526</v>
      </c>
      <c r="J12" s="26">
        <v>937</v>
      </c>
    </row>
    <row r="13" spans="1:10" ht="13.5">
      <c r="A13" s="7"/>
      <c r="B13" s="32" t="s">
        <v>21</v>
      </c>
      <c r="C13" s="32"/>
      <c r="D13" s="32"/>
      <c r="E13" s="32"/>
      <c r="F13" s="32"/>
      <c r="G13" s="32"/>
      <c r="H13" s="32"/>
      <c r="I13" s="32"/>
      <c r="J13" s="32"/>
    </row>
    <row r="14" spans="1:10" ht="13.5">
      <c r="A14" s="6" t="s">
        <v>9</v>
      </c>
      <c r="B14" s="24">
        <v>63</v>
      </c>
      <c r="C14" s="24">
        <v>2491</v>
      </c>
      <c r="D14" s="24">
        <v>2</v>
      </c>
      <c r="E14" s="24">
        <v>101</v>
      </c>
      <c r="F14" s="25">
        <f aca="true" t="shared" si="0" ref="F14:G17">B14+D14</f>
        <v>65</v>
      </c>
      <c r="G14" s="25">
        <f t="shared" si="0"/>
        <v>2592</v>
      </c>
      <c r="H14" s="24">
        <v>27</v>
      </c>
      <c r="I14" s="24">
        <v>136</v>
      </c>
      <c r="J14" s="24">
        <f>H14+I14</f>
        <v>163</v>
      </c>
    </row>
    <row r="15" spans="1:10" ht="13.5">
      <c r="A15" s="6" t="s">
        <v>10</v>
      </c>
      <c r="B15" s="24">
        <v>104</v>
      </c>
      <c r="C15" s="24">
        <v>3131</v>
      </c>
      <c r="D15" s="24">
        <v>6</v>
      </c>
      <c r="E15" s="24">
        <v>212</v>
      </c>
      <c r="F15" s="25">
        <f t="shared" si="0"/>
        <v>110</v>
      </c>
      <c r="G15" s="25">
        <f t="shared" si="0"/>
        <v>3343</v>
      </c>
      <c r="H15" s="24">
        <v>81</v>
      </c>
      <c r="I15" s="24">
        <v>310</v>
      </c>
      <c r="J15" s="24">
        <f>H15+I15</f>
        <v>391</v>
      </c>
    </row>
    <row r="16" spans="1:10" s="9" customFormat="1" ht="13.5">
      <c r="A16" s="10" t="s">
        <v>11</v>
      </c>
      <c r="B16" s="25">
        <v>23</v>
      </c>
      <c r="C16" s="25">
        <v>1061</v>
      </c>
      <c r="D16" s="25">
        <v>2</v>
      </c>
      <c r="E16" s="25">
        <v>63</v>
      </c>
      <c r="F16" s="25">
        <f t="shared" si="0"/>
        <v>25</v>
      </c>
      <c r="G16" s="25">
        <f t="shared" si="0"/>
        <v>1124</v>
      </c>
      <c r="H16" s="25">
        <v>37</v>
      </c>
      <c r="I16" s="25">
        <v>80</v>
      </c>
      <c r="J16" s="24">
        <f>H16+I16</f>
        <v>117</v>
      </c>
    </row>
    <row r="17" spans="1:10" ht="13.5">
      <c r="A17" s="6" t="s">
        <v>12</v>
      </c>
      <c r="B17" s="24">
        <v>10</v>
      </c>
      <c r="C17" s="24">
        <v>134</v>
      </c>
      <c r="D17" s="24">
        <v>2</v>
      </c>
      <c r="E17" s="24">
        <v>62</v>
      </c>
      <c r="F17" s="25">
        <f t="shared" si="0"/>
        <v>12</v>
      </c>
      <c r="G17" s="25">
        <f t="shared" si="0"/>
        <v>196</v>
      </c>
      <c r="H17" s="24">
        <v>273</v>
      </c>
      <c r="I17" s="24">
        <v>0</v>
      </c>
      <c r="J17" s="24">
        <f>H17+I17</f>
        <v>273</v>
      </c>
    </row>
    <row r="18" spans="1:10" ht="14.25" thickBot="1">
      <c r="A18" s="28" t="s">
        <v>13</v>
      </c>
      <c r="B18" s="29">
        <f>SUM(B14:B17)</f>
        <v>200</v>
      </c>
      <c r="C18" s="29">
        <f aca="true" t="shared" si="1" ref="C18:J18">SUM(C14:C17)</f>
        <v>6817</v>
      </c>
      <c r="D18" s="29">
        <f t="shared" si="1"/>
        <v>12</v>
      </c>
      <c r="E18" s="29">
        <f t="shared" si="1"/>
        <v>438</v>
      </c>
      <c r="F18" s="29">
        <f t="shared" si="1"/>
        <v>212</v>
      </c>
      <c r="G18" s="29">
        <f t="shared" si="1"/>
        <v>7255</v>
      </c>
      <c r="H18" s="29">
        <f t="shared" si="1"/>
        <v>418</v>
      </c>
      <c r="I18" s="29">
        <f t="shared" si="1"/>
        <v>526</v>
      </c>
      <c r="J18" s="29">
        <f t="shared" si="1"/>
        <v>944</v>
      </c>
    </row>
    <row r="19" spans="1:10" s="4" customFormat="1" ht="25.5" customHeight="1" thickTop="1">
      <c r="A19" s="40" t="s">
        <v>17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s="4" customFormat="1" ht="12.75" customHeight="1">
      <c r="A20" s="16" t="s">
        <v>23</v>
      </c>
      <c r="B20" s="12"/>
      <c r="C20" s="12"/>
      <c r="D20" s="12"/>
      <c r="E20" s="12"/>
      <c r="F20" s="13"/>
      <c r="G20" s="13"/>
      <c r="H20" s="12"/>
      <c r="I20" s="12"/>
      <c r="J20" s="12"/>
    </row>
    <row r="21" spans="1:10" s="5" customFormat="1" ht="10.5" customHeight="1">
      <c r="A21" s="17" t="s">
        <v>15</v>
      </c>
      <c r="B21" s="14"/>
      <c r="C21" s="14"/>
      <c r="D21" s="14"/>
      <c r="E21" s="14"/>
      <c r="F21" s="15"/>
      <c r="G21" s="15"/>
      <c r="H21" s="14"/>
      <c r="I21" s="14"/>
      <c r="J21" s="14"/>
    </row>
  </sheetData>
  <mergeCells count="10">
    <mergeCell ref="A19:J19"/>
    <mergeCell ref="B7:J7"/>
    <mergeCell ref="B13:J13"/>
    <mergeCell ref="A1:J1"/>
    <mergeCell ref="F3:G3"/>
    <mergeCell ref="A2:A6"/>
    <mergeCell ref="B2:G2"/>
    <mergeCell ref="H2:J2"/>
    <mergeCell ref="B3:C3"/>
    <mergeCell ref="D3:E3"/>
  </mergeCells>
  <printOptions horizontalCentered="1"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2008-05-12T06:10:24Z</cp:lastPrinted>
  <dcterms:created xsi:type="dcterms:W3CDTF">1998-06-24T09:54:46Z</dcterms:created>
  <dcterms:modified xsi:type="dcterms:W3CDTF">2009-07-01T11:36:51Z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566164628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