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12.4" sheetId="1" r:id="rId1"/>
  </sheets>
  <definedNames>
    <definedName name="_Regression_Int" localSheetId="0" hidden="1">1</definedName>
    <definedName name="_xlnm.Print_Area" localSheetId="0">'tav12.4'!$A$1:$L$13</definedName>
  </definedNames>
  <calcPr fullCalcOnLoad="1"/>
</workbook>
</file>

<file path=xl/sharedStrings.xml><?xml version="1.0" encoding="utf-8"?>
<sst xmlns="http://schemas.openxmlformats.org/spreadsheetml/2006/main" count="30" uniqueCount="22">
  <si>
    <t>PROVINCE</t>
  </si>
  <si>
    <t>Numero</t>
  </si>
  <si>
    <t>Letti</t>
  </si>
  <si>
    <t>Pordenone</t>
  </si>
  <si>
    <t>Udine</t>
  </si>
  <si>
    <t>Gorizia</t>
  </si>
  <si>
    <t>Trieste</t>
  </si>
  <si>
    <t>FVG</t>
  </si>
  <si>
    <t>(*) Affitto in forma imprenditoriale: camere, case e appartamenti per vacanze dati in affitto da affittacamere o imprese iscritte al R.E.C.</t>
  </si>
  <si>
    <t>Fonte: Agenzia per lo sviluppo del turismo - TurismoFVG. Dati provvisori; elaborazioni a cura del Servizio statistica RAFVG</t>
  </si>
  <si>
    <t>Tav. 12.4 - FVG CAPACITÀ DEGLI ESERCIZI COMPLEMENTARI PER TIPOLOGIA E PROVINCIA - Anno 2008</t>
  </si>
  <si>
    <t xml:space="preserve"> CAMPEGGI E </t>
  </si>
  <si>
    <t>VILLAGGI TURISTICI</t>
  </si>
  <si>
    <t xml:space="preserve">           ALLOGGI                         </t>
  </si>
  <si>
    <t xml:space="preserve">           IN AFFITTO (*)</t>
  </si>
  <si>
    <t xml:space="preserve">        ALLOGGI </t>
  </si>
  <si>
    <t xml:space="preserve">      AGRITURISTICI</t>
  </si>
  <si>
    <t xml:space="preserve">            ALTRI              </t>
  </si>
  <si>
    <t xml:space="preserve">         ESERCIZI (**)</t>
  </si>
  <si>
    <t xml:space="preserve">      TOTALE</t>
  </si>
  <si>
    <t xml:space="preserve">Nota: gli esercizi complementari includono: campeggi, villaggi turistici, alloggi gestiti in forma imprenditoriale, case per ferie, ostelli per la gioventù, rifugi alpini ed altri alloggi </t>
  </si>
  <si>
    <t>(**) Altri esercizi: ostelli per la gioventù, case per ferie, rifugi alpini, bed and breakfast ed altri esercizi ricettivi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</si>
</sst>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color indexed="41"/>
      <name val="Arial Narrow"/>
      <family val="2"/>
    </font>
    <font>
      <sz val="10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7" fillId="0" borderId="0" xfId="0" applyFont="1" applyAlignment="1">
      <alignment vertical="top"/>
    </xf>
    <xf numFmtId="170" fontId="7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0" fontId="9" fillId="0" borderId="0" xfId="0" applyFont="1" applyAlignment="1">
      <alignment/>
    </xf>
    <xf numFmtId="170" fontId="7" fillId="0" borderId="0" xfId="0" applyFont="1" applyBorder="1" applyAlignment="1">
      <alignment/>
    </xf>
    <xf numFmtId="17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0" fontId="10" fillId="0" borderId="0" xfId="0" applyFont="1" applyAlignment="1">
      <alignment/>
    </xf>
    <xf numFmtId="41" fontId="7" fillId="0" borderId="0" xfId="18" applyFont="1" applyAlignment="1">
      <alignment/>
    </xf>
    <xf numFmtId="173" fontId="7" fillId="0" borderId="0" xfId="18" applyNumberFormat="1" applyFont="1" applyAlignment="1">
      <alignment/>
    </xf>
    <xf numFmtId="41" fontId="7" fillId="0" borderId="0" xfId="18" applyFont="1" applyAlignment="1">
      <alignment vertical="top"/>
    </xf>
    <xf numFmtId="173" fontId="7" fillId="0" borderId="0" xfId="18" applyNumberFormat="1" applyFont="1" applyAlignment="1">
      <alignment vertical="top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70" fontId="9" fillId="0" borderId="0" xfId="0" applyFont="1" applyBorder="1" applyAlignment="1">
      <alignment vertical="center"/>
    </xf>
    <xf numFmtId="170" fontId="7" fillId="0" borderId="2" xfId="0" applyFont="1" applyBorder="1" applyAlignment="1">
      <alignment horizontal="center" vertical="center" wrapText="1"/>
    </xf>
    <xf numFmtId="170" fontId="7" fillId="0" borderId="3" xfId="0" applyFont="1" applyBorder="1" applyAlignment="1">
      <alignment horizontal="center" vertical="center" wrapText="1"/>
    </xf>
    <xf numFmtId="170" fontId="7" fillId="0" borderId="0" xfId="0" applyFont="1" applyBorder="1" applyAlignment="1">
      <alignment vertical="center" wrapText="1"/>
    </xf>
    <xf numFmtId="170" fontId="7" fillId="0" borderId="0" xfId="0" applyFont="1" applyAlignment="1">
      <alignment vertical="center" wrapText="1"/>
    </xf>
    <xf numFmtId="170" fontId="8" fillId="0" borderId="1" xfId="0" applyFont="1" applyBorder="1" applyAlignment="1">
      <alignment vertical="center"/>
    </xf>
    <xf numFmtId="170" fontId="7" fillId="0" borderId="2" xfId="0" applyFont="1" applyBorder="1" applyAlignment="1">
      <alignment horizontal="right" vertical="center"/>
    </xf>
    <xf numFmtId="170" fontId="7" fillId="0" borderId="2" xfId="0" applyFont="1" applyBorder="1" applyAlignment="1">
      <alignment horizontal="center" vertical="center" wrapText="1"/>
    </xf>
    <xf numFmtId="170" fontId="7" fillId="0" borderId="3" xfId="0" applyFont="1" applyBorder="1" applyAlignment="1">
      <alignment horizontal="center" vertical="center"/>
    </xf>
    <xf numFmtId="170" fontId="7" fillId="0" borderId="2" xfId="0" applyFont="1" applyBorder="1" applyAlignment="1">
      <alignment horizontal="center" vertical="center"/>
    </xf>
    <xf numFmtId="170" fontId="5" fillId="0" borderId="1" xfId="0" applyFont="1" applyBorder="1" applyAlignment="1">
      <alignment vertical="top" wrapText="1"/>
    </xf>
    <xf numFmtId="170" fontId="6" fillId="0" borderId="1" xfId="0" applyFont="1" applyBorder="1" applyAlignment="1">
      <alignment vertical="top" wrapText="1"/>
    </xf>
    <xf numFmtId="170" fontId="7" fillId="0" borderId="3" xfId="0" applyFont="1" applyBorder="1" applyAlignment="1">
      <alignment horizontal="center" vertical="center" wrapText="1"/>
    </xf>
    <xf numFmtId="170" fontId="7" fillId="0" borderId="0" xfId="0" applyFont="1" applyBorder="1" applyAlignment="1">
      <alignment horizontal="center" vertical="center" wrapText="1"/>
    </xf>
    <xf numFmtId="170" fontId="7" fillId="0" borderId="2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6"/>
  <sheetViews>
    <sheetView tabSelected="1" view="pageBreakPreview" zoomScaleSheetLayoutView="100" workbookViewId="0" topLeftCell="A1">
      <selection activeCell="E25" sqref="E25"/>
    </sheetView>
  </sheetViews>
  <sheetFormatPr defaultColWidth="9.625" defaultRowHeight="12.75"/>
  <cols>
    <col min="1" max="1" width="11.25390625" style="9" customWidth="1"/>
    <col min="2" max="9" width="8.25390625" style="9" customWidth="1"/>
    <col min="10" max="10" width="1.25" style="9" customWidth="1"/>
    <col min="11" max="12" width="8.25390625" style="9" customWidth="1"/>
    <col min="13" max="13" width="7.875" style="9" customWidth="1"/>
    <col min="14" max="16384" width="9.625" style="9" customWidth="1"/>
  </cols>
  <sheetData>
    <row r="1" spans="1:12" s="1" customFormat="1" ht="14.25" thickBo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17.25" customHeight="1" thickTop="1">
      <c r="A2" s="30" t="s">
        <v>0</v>
      </c>
      <c r="B2" s="30" t="s">
        <v>11</v>
      </c>
      <c r="C2" s="30"/>
      <c r="D2" s="30" t="s">
        <v>13</v>
      </c>
      <c r="E2" s="30"/>
      <c r="F2" s="30" t="s">
        <v>15</v>
      </c>
      <c r="G2" s="30"/>
      <c r="H2" s="30" t="s">
        <v>17</v>
      </c>
      <c r="I2" s="30"/>
      <c r="J2" s="20"/>
      <c r="K2" s="26" t="s">
        <v>19</v>
      </c>
      <c r="L2" s="26"/>
    </row>
    <row r="3" spans="1:12" s="2" customFormat="1" ht="15.75" customHeight="1">
      <c r="A3" s="31"/>
      <c r="B3" s="32" t="s">
        <v>12</v>
      </c>
      <c r="C3" s="32"/>
      <c r="D3" s="25" t="s">
        <v>14</v>
      </c>
      <c r="E3" s="25"/>
      <c r="F3" s="25" t="s">
        <v>16</v>
      </c>
      <c r="G3" s="25"/>
      <c r="H3" s="25" t="s">
        <v>18</v>
      </c>
      <c r="I3" s="25"/>
      <c r="J3" s="19"/>
      <c r="K3" s="27"/>
      <c r="L3" s="27"/>
    </row>
    <row r="4" spans="1:12" s="2" customFormat="1" ht="12.75" customHeight="1">
      <c r="A4" s="25"/>
      <c r="B4" s="24" t="s">
        <v>1</v>
      </c>
      <c r="C4" s="24" t="s">
        <v>2</v>
      </c>
      <c r="D4" s="24" t="s">
        <v>1</v>
      </c>
      <c r="E4" s="24" t="s">
        <v>2</v>
      </c>
      <c r="F4" s="24" t="s">
        <v>1</v>
      </c>
      <c r="G4" s="24" t="s">
        <v>2</v>
      </c>
      <c r="H4" s="24" t="s">
        <v>1</v>
      </c>
      <c r="I4" s="24" t="s">
        <v>2</v>
      </c>
      <c r="J4" s="24"/>
      <c r="K4" s="24" t="s">
        <v>1</v>
      </c>
      <c r="L4" s="24" t="s">
        <v>2</v>
      </c>
    </row>
    <row r="5" spans="1:12" s="2" customFormat="1" ht="12.75" customHeight="1">
      <c r="A5" s="21" t="s">
        <v>3</v>
      </c>
      <c r="B5" s="3">
        <v>2</v>
      </c>
      <c r="C5" s="3">
        <v>440</v>
      </c>
      <c r="D5" s="4">
        <v>63</v>
      </c>
      <c r="E5" s="4">
        <v>694</v>
      </c>
      <c r="F5" s="4">
        <v>24</v>
      </c>
      <c r="G5" s="4">
        <v>379</v>
      </c>
      <c r="H5" s="4">
        <v>51</v>
      </c>
      <c r="I5" s="4">
        <v>1060</v>
      </c>
      <c r="J5" s="4"/>
      <c r="K5" s="5">
        <f aca="true" t="shared" si="0" ref="K5:L8">+B5+D5+F5+H5</f>
        <v>140</v>
      </c>
      <c r="L5" s="5">
        <f t="shared" si="0"/>
        <v>2573</v>
      </c>
    </row>
    <row r="6" spans="1:12" s="2" customFormat="1" ht="12.75" customHeight="1">
      <c r="A6" s="22" t="s">
        <v>4</v>
      </c>
      <c r="B6" s="4">
        <v>16</v>
      </c>
      <c r="C6" s="4">
        <v>15416</v>
      </c>
      <c r="D6" s="16">
        <v>7745</v>
      </c>
      <c r="E6" s="4">
        <v>60856</v>
      </c>
      <c r="F6" s="4">
        <v>162</v>
      </c>
      <c r="G6" s="4">
        <v>1973</v>
      </c>
      <c r="H6" s="4">
        <v>337</v>
      </c>
      <c r="I6" s="4">
        <v>8266</v>
      </c>
      <c r="J6" s="4"/>
      <c r="K6" s="5">
        <f t="shared" si="0"/>
        <v>8260</v>
      </c>
      <c r="L6" s="5">
        <f t="shared" si="0"/>
        <v>86511</v>
      </c>
    </row>
    <row r="7" spans="1:12" s="2" customFormat="1" ht="12.75" customHeight="1">
      <c r="A7" s="22" t="s">
        <v>5</v>
      </c>
      <c r="B7" s="4">
        <v>8</v>
      </c>
      <c r="C7" s="4">
        <v>12229</v>
      </c>
      <c r="D7" s="4">
        <v>210</v>
      </c>
      <c r="E7" s="4">
        <v>6597</v>
      </c>
      <c r="F7" s="4">
        <v>39</v>
      </c>
      <c r="G7" s="4">
        <v>602</v>
      </c>
      <c r="H7" s="4">
        <v>31</v>
      </c>
      <c r="I7" s="4">
        <v>516</v>
      </c>
      <c r="J7" s="4"/>
      <c r="K7" s="5">
        <f t="shared" si="0"/>
        <v>288</v>
      </c>
      <c r="L7" s="5">
        <f t="shared" si="0"/>
        <v>19944</v>
      </c>
    </row>
    <row r="8" spans="1:12" s="2" customFormat="1" ht="12.75" customHeight="1">
      <c r="A8" s="22" t="s">
        <v>6</v>
      </c>
      <c r="B8" s="5">
        <v>6</v>
      </c>
      <c r="C8" s="5">
        <v>3331</v>
      </c>
      <c r="D8" s="5">
        <v>70</v>
      </c>
      <c r="E8" s="5">
        <v>1040</v>
      </c>
      <c r="F8" s="5">
        <v>14</v>
      </c>
      <c r="G8" s="5">
        <v>144</v>
      </c>
      <c r="H8" s="5">
        <v>56</v>
      </c>
      <c r="I8" s="5">
        <v>730</v>
      </c>
      <c r="J8" s="5"/>
      <c r="K8" s="5">
        <f t="shared" si="0"/>
        <v>146</v>
      </c>
      <c r="L8" s="5">
        <f t="shared" si="0"/>
        <v>5245</v>
      </c>
    </row>
    <row r="9" spans="1:12" s="2" customFormat="1" ht="12.75" customHeight="1" thickBot="1">
      <c r="A9" s="23" t="s">
        <v>7</v>
      </c>
      <c r="B9" s="6">
        <f aca="true" t="shared" si="1" ref="B9:L9">SUM(B5:B8)</f>
        <v>32</v>
      </c>
      <c r="C9" s="6">
        <f t="shared" si="1"/>
        <v>31416</v>
      </c>
      <c r="D9" s="6">
        <f t="shared" si="1"/>
        <v>8088</v>
      </c>
      <c r="E9" s="6">
        <f t="shared" si="1"/>
        <v>69187</v>
      </c>
      <c r="F9" s="6">
        <f t="shared" si="1"/>
        <v>239</v>
      </c>
      <c r="G9" s="6">
        <f t="shared" si="1"/>
        <v>3098</v>
      </c>
      <c r="H9" s="6">
        <f t="shared" si="1"/>
        <v>475</v>
      </c>
      <c r="I9" s="6">
        <f t="shared" si="1"/>
        <v>10572</v>
      </c>
      <c r="J9" s="6"/>
      <c r="K9" s="6">
        <f t="shared" si="1"/>
        <v>8834</v>
      </c>
      <c r="L9" s="6">
        <f t="shared" si="1"/>
        <v>114273</v>
      </c>
    </row>
    <row r="10" spans="1:12" s="2" customFormat="1" ht="12.75" customHeight="1" thickTop="1">
      <c r="A10" s="18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3.5">
      <c r="A11" s="7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1" ht="13.5">
      <c r="A12" s="7" t="s">
        <v>21</v>
      </c>
      <c r="K12" s="10"/>
    </row>
    <row r="13" ht="13.5">
      <c r="A13" s="11" t="s">
        <v>9</v>
      </c>
    </row>
    <row r="15" spans="2:12" ht="13.5">
      <c r="B15" s="12"/>
      <c r="C15" s="13"/>
      <c r="D15" s="12"/>
      <c r="E15" s="13"/>
      <c r="F15" s="12"/>
      <c r="G15" s="13"/>
      <c r="H15" s="14"/>
      <c r="I15" s="15"/>
      <c r="J15" s="15"/>
      <c r="K15" s="14"/>
      <c r="L15" s="15"/>
    </row>
    <row r="16" spans="2:7" ht="13.5">
      <c r="B16" s="14"/>
      <c r="C16" s="15"/>
      <c r="D16" s="14"/>
      <c r="E16" s="15"/>
      <c r="F16" s="14"/>
      <c r="G16" s="15"/>
    </row>
  </sheetData>
  <mergeCells count="11">
    <mergeCell ref="F3:G3"/>
    <mergeCell ref="H3:I3"/>
    <mergeCell ref="K2:L3"/>
    <mergeCell ref="A1:L1"/>
    <mergeCell ref="A2:A4"/>
    <mergeCell ref="B2:C2"/>
    <mergeCell ref="D2:E2"/>
    <mergeCell ref="F2:G2"/>
    <mergeCell ref="H2:I2"/>
    <mergeCell ref="B3:C3"/>
    <mergeCell ref="D3:E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2009_tav_12_4 ex Tav_12_5</dc:title>
  <dc:subject/>
  <dc:creator>Servizio Autonomo Statistica</dc:creator>
  <cp:keywords/>
  <dc:description/>
  <cp:lastModifiedBy>utente</cp:lastModifiedBy>
  <cp:lastPrinted>2009-05-13T11:03:09Z</cp:lastPrinted>
  <dcterms:created xsi:type="dcterms:W3CDTF">1998-05-19T09:30:54Z</dcterms:created>
  <dcterms:modified xsi:type="dcterms:W3CDTF">2009-07-06T13:12:08Z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