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8.7" sheetId="1" r:id="rId1"/>
  </sheets>
  <definedNames>
    <definedName name="_xlnm.Print_Area" localSheetId="0">'Tav. 8.7'!$A$1:$I$26</definedName>
  </definedNames>
  <calcPr fullCalcOnLoad="1"/>
</workbook>
</file>

<file path=xl/sharedStrings.xml><?xml version="1.0" encoding="utf-8"?>
<sst xmlns="http://schemas.openxmlformats.org/spreadsheetml/2006/main" count="39" uniqueCount="30">
  <si>
    <t>INDUSTRIALE</t>
  </si>
  <si>
    <t>TERMOELETTRICO</t>
  </si>
  <si>
    <t>RETI DI DISTRIBUZIONE (*)</t>
  </si>
  <si>
    <t>Piemonte</t>
  </si>
  <si>
    <t>Valle d'Aosta</t>
  </si>
  <si>
    <t>Lombardia</t>
  </si>
  <si>
    <t>Trentino Alto Adige</t>
  </si>
  <si>
    <t>Veneto</t>
  </si>
  <si>
    <t>FVG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</si>
  <si>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</si>
  <si>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</si>
  <si>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</si>
  <si>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</si>
  <si>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</si>
  <si>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</si>
  <si>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</si>
  <si>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</si>
  <si>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</si>
  <si>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</si>
  <si>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</si>
  <si>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</si>
  <si>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</si>
  <si>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-</t>
  </si>
  <si>
    <t>TOTALE</t>
  </si>
  <si>
    <t>ITALIA</t>
  </si>
  <si>
    <t>REGIONI</t>
  </si>
  <si>
    <t>Emilia-Romagna</t>
  </si>
  <si>
    <t>Note: Vedi tavola 8.8 (*) Quantitativi distribuiti su reti secondarie ai settori residenziale, terziario, industriale e termoelettrico.</t>
  </si>
  <si>
    <t>Fonte: Ministero dello Sviluppo Economico - Direzione Generale dell'Energia e delle Risorse Minerarie - Osservatorio Statistico Energetico</t>
  </si>
  <si>
    <r>
      <t>T</t>
    </r>
    <r>
      <rPr>
        <b/>
        <sz val="9"/>
        <color indexed="41"/>
        <rFont val="Arial Narrow"/>
        <family val="2"/>
      </rPr>
      <t>av. 8.7 - ITALIA GAS NATURALE DISTRIBUITO  (milioni di Standard metri cubi a 38,1MJ) - Anni 2006-2007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</si>
</sst>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#,##0.0"/>
    <numFmt numFmtId="166" formatCode="0.00_)"/>
  </numFmts>
  <fonts count="10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8"/>
      <color indexed="41"/>
      <name val="Arial Narrow"/>
      <family val="2"/>
    </font>
    <font>
      <b/>
      <sz val="10"/>
      <color indexed="41"/>
      <name val="Arial Narrow"/>
      <family val="2"/>
    </font>
    <font>
      <b/>
      <sz val="9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4" fillId="0" borderId="0" xfId="0" applyFont="1" applyAlignment="1">
      <alignment/>
    </xf>
    <xf numFmtId="165" fontId="1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 indent="3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1" fontId="9" fillId="0" borderId="0" xfId="18" applyNumberFormat="1" applyFont="1" applyAlignment="1">
      <alignment/>
    </xf>
    <xf numFmtId="166" fontId="9" fillId="0" borderId="0" xfId="18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0.421875" style="0" bestFit="1" customWidth="1"/>
    <col min="3" max="9" width="11.57421875" style="0" customWidth="1"/>
  </cols>
  <sheetData>
    <row r="1" spans="1:9" ht="14.25" thickBot="1">
      <c r="A1" s="10" t="s">
        <v>29</v>
      </c>
      <c r="B1" s="10"/>
      <c r="C1" s="10"/>
      <c r="D1" s="10"/>
      <c r="E1" s="10"/>
      <c r="F1" s="10"/>
      <c r="G1" s="10"/>
      <c r="H1" s="10"/>
      <c r="I1" s="10"/>
    </row>
    <row r="2" spans="1:9" ht="14.25" thickTop="1">
      <c r="A2" s="15" t="s">
        <v>25</v>
      </c>
      <c r="B2" s="12" t="s">
        <v>0</v>
      </c>
      <c r="C2" s="12"/>
      <c r="D2" s="12" t="s">
        <v>1</v>
      </c>
      <c r="E2" s="12"/>
      <c r="F2" s="13" t="s">
        <v>2</v>
      </c>
      <c r="G2" s="13"/>
      <c r="H2" s="14" t="s">
        <v>23</v>
      </c>
      <c r="I2" s="14"/>
    </row>
    <row r="3" spans="1:9" ht="13.5">
      <c r="A3" s="16"/>
      <c r="B3" s="7">
        <v>2006</v>
      </c>
      <c r="C3" s="7">
        <v>2007</v>
      </c>
      <c r="D3" s="7">
        <v>2006</v>
      </c>
      <c r="E3" s="7">
        <v>2007</v>
      </c>
      <c r="F3" s="7">
        <v>2006</v>
      </c>
      <c r="G3" s="7">
        <v>2007</v>
      </c>
      <c r="H3" s="7">
        <v>2006</v>
      </c>
      <c r="I3" s="7">
        <v>2007</v>
      </c>
    </row>
    <row r="4" spans="1:9" ht="13.5">
      <c r="A4" s="1" t="s">
        <v>3</v>
      </c>
      <c r="B4" s="4">
        <v>1690.34</v>
      </c>
      <c r="C4" s="4">
        <v>1667.02</v>
      </c>
      <c r="D4" s="4">
        <v>2417.78</v>
      </c>
      <c r="E4" s="4">
        <v>2439.32</v>
      </c>
      <c r="F4" s="4">
        <v>4091.69</v>
      </c>
      <c r="G4" s="4">
        <v>3806.11</v>
      </c>
      <c r="H4" s="5">
        <f>B4+D4+F4</f>
        <v>8199.81</v>
      </c>
      <c r="I4" s="5">
        <f>C4+E4+G4</f>
        <v>7912.450000000001</v>
      </c>
    </row>
    <row r="5" spans="1:9" ht="13.5">
      <c r="A5" s="1" t="s">
        <v>4</v>
      </c>
      <c r="B5" s="4">
        <v>55.23</v>
      </c>
      <c r="C5" s="4">
        <v>53.03</v>
      </c>
      <c r="D5" s="4" t="s">
        <v>22</v>
      </c>
      <c r="E5" s="4" t="s">
        <v>22</v>
      </c>
      <c r="F5" s="4">
        <v>41.39</v>
      </c>
      <c r="G5" s="4">
        <v>38.22</v>
      </c>
      <c r="H5" s="5">
        <f>B5+F5</f>
        <v>96.62</v>
      </c>
      <c r="I5" s="5">
        <f>C5+G5</f>
        <v>91.25</v>
      </c>
    </row>
    <row r="6" spans="1:9" ht="13.5">
      <c r="A6" s="1" t="s">
        <v>5</v>
      </c>
      <c r="B6" s="4">
        <v>2925.39</v>
      </c>
      <c r="C6" s="4">
        <v>2813.45</v>
      </c>
      <c r="D6" s="4">
        <v>8349.24</v>
      </c>
      <c r="E6" s="4">
        <v>7993.36</v>
      </c>
      <c r="F6" s="4">
        <v>9321.94</v>
      </c>
      <c r="G6" s="4">
        <v>8614.5</v>
      </c>
      <c r="H6" s="5">
        <f aca="true" t="shared" si="0" ref="H6:H24">B6+D6+F6</f>
        <v>20596.57</v>
      </c>
      <c r="I6" s="5">
        <f aca="true" t="shared" si="1" ref="I6:I24">C6+E6+G6</f>
        <v>19421.309999999998</v>
      </c>
    </row>
    <row r="7" spans="1:9" ht="13.5">
      <c r="A7" s="1" t="s">
        <v>6</v>
      </c>
      <c r="B7" s="4">
        <v>233.88</v>
      </c>
      <c r="C7" s="4">
        <v>236.45</v>
      </c>
      <c r="D7" s="4">
        <v>36.84</v>
      </c>
      <c r="E7" s="4">
        <v>35.61</v>
      </c>
      <c r="F7" s="4">
        <v>599.14</v>
      </c>
      <c r="G7" s="4">
        <v>568.83</v>
      </c>
      <c r="H7" s="5">
        <f t="shared" si="0"/>
        <v>869.86</v>
      </c>
      <c r="I7" s="5">
        <f t="shared" si="1"/>
        <v>840.8900000000001</v>
      </c>
    </row>
    <row r="8" spans="1:9" ht="13.5">
      <c r="A8" s="1" t="s">
        <v>7</v>
      </c>
      <c r="B8" s="4">
        <v>1476.92</v>
      </c>
      <c r="C8" s="4">
        <v>1401.51</v>
      </c>
      <c r="D8" s="4">
        <v>1612.72</v>
      </c>
      <c r="E8" s="4">
        <v>1721.39</v>
      </c>
      <c r="F8" s="4">
        <v>4185.58</v>
      </c>
      <c r="G8" s="4">
        <v>3916.34</v>
      </c>
      <c r="H8" s="5">
        <f t="shared" si="0"/>
        <v>7275.22</v>
      </c>
      <c r="I8" s="5">
        <f t="shared" si="1"/>
        <v>7039.24</v>
      </c>
    </row>
    <row r="9" spans="1:9" ht="13.5">
      <c r="A9" s="2" t="s">
        <v>8</v>
      </c>
      <c r="B9" s="6">
        <v>797.84</v>
      </c>
      <c r="C9" s="6">
        <v>834.58</v>
      </c>
      <c r="D9" s="6">
        <v>509.45</v>
      </c>
      <c r="E9" s="6">
        <v>998.42</v>
      </c>
      <c r="F9" s="6">
        <v>999.75</v>
      </c>
      <c r="G9" s="6">
        <v>806.71</v>
      </c>
      <c r="H9" s="6">
        <f t="shared" si="0"/>
        <v>2307.04</v>
      </c>
      <c r="I9" s="6">
        <f t="shared" si="1"/>
        <v>2639.71</v>
      </c>
    </row>
    <row r="10" spans="1:9" ht="13.5">
      <c r="A10" s="1" t="s">
        <v>9</v>
      </c>
      <c r="B10" s="4">
        <v>227.2</v>
      </c>
      <c r="C10" s="4">
        <v>175.05</v>
      </c>
      <c r="D10" s="4">
        <v>282.31</v>
      </c>
      <c r="E10" s="4">
        <v>540.68</v>
      </c>
      <c r="F10" s="4">
        <v>897.26</v>
      </c>
      <c r="G10" s="4">
        <v>857.76</v>
      </c>
      <c r="H10" s="5">
        <f t="shared" si="0"/>
        <v>1406.77</v>
      </c>
      <c r="I10" s="5">
        <f t="shared" si="1"/>
        <v>1573.49</v>
      </c>
    </row>
    <row r="11" spans="1:9" ht="13.5">
      <c r="A11" s="1" t="s">
        <v>26</v>
      </c>
      <c r="B11" s="4">
        <v>2931.34</v>
      </c>
      <c r="C11" s="4">
        <v>2916.48</v>
      </c>
      <c r="D11" s="4">
        <v>4241.18</v>
      </c>
      <c r="E11" s="4">
        <v>4589.97</v>
      </c>
      <c r="F11" s="4">
        <v>4797.97</v>
      </c>
      <c r="G11" s="4">
        <v>4483.74</v>
      </c>
      <c r="H11" s="5">
        <f t="shared" si="0"/>
        <v>11970.490000000002</v>
      </c>
      <c r="I11" s="5">
        <f t="shared" si="1"/>
        <v>11990.19</v>
      </c>
    </row>
    <row r="12" spans="1:9" ht="13.5">
      <c r="A12" s="1" t="s">
        <v>10</v>
      </c>
      <c r="B12" s="4">
        <v>1098.77</v>
      </c>
      <c r="C12" s="4">
        <v>1138.02</v>
      </c>
      <c r="D12" s="4">
        <v>1503.38</v>
      </c>
      <c r="E12" s="4">
        <v>2199.67</v>
      </c>
      <c r="F12" s="4">
        <v>2438.94</v>
      </c>
      <c r="G12" s="4">
        <v>2294.62</v>
      </c>
      <c r="H12" s="5">
        <f t="shared" si="0"/>
        <v>5041.09</v>
      </c>
      <c r="I12" s="5">
        <f t="shared" si="1"/>
        <v>5632.3099999999995</v>
      </c>
    </row>
    <row r="13" spans="1:9" ht="13.5">
      <c r="A13" s="1" t="s">
        <v>11</v>
      </c>
      <c r="B13" s="4">
        <v>457.07</v>
      </c>
      <c r="C13" s="4">
        <v>422</v>
      </c>
      <c r="D13" s="4">
        <v>633.52</v>
      </c>
      <c r="E13" s="4">
        <v>640.26</v>
      </c>
      <c r="F13" s="4">
        <v>563.7</v>
      </c>
      <c r="G13" s="4">
        <v>553.08</v>
      </c>
      <c r="H13" s="5">
        <f t="shared" si="0"/>
        <v>1654.29</v>
      </c>
      <c r="I13" s="5">
        <f t="shared" si="1"/>
        <v>1615.3400000000001</v>
      </c>
    </row>
    <row r="14" spans="1:9" ht="13.5">
      <c r="A14" s="1" t="s">
        <v>12</v>
      </c>
      <c r="B14" s="4">
        <v>429.83</v>
      </c>
      <c r="C14" s="4">
        <v>437.87</v>
      </c>
      <c r="D14" s="4">
        <v>233.41</v>
      </c>
      <c r="E14" s="4">
        <v>243.41</v>
      </c>
      <c r="F14" s="4">
        <v>833.92</v>
      </c>
      <c r="G14" s="4">
        <v>785.42</v>
      </c>
      <c r="H14" s="5">
        <f t="shared" si="0"/>
        <v>1497.1599999999999</v>
      </c>
      <c r="I14" s="5">
        <f t="shared" si="1"/>
        <v>1466.6999999999998</v>
      </c>
    </row>
    <row r="15" spans="1:9" ht="13.5">
      <c r="A15" s="1" t="s">
        <v>13</v>
      </c>
      <c r="B15" s="4">
        <v>383.7</v>
      </c>
      <c r="C15" s="4">
        <v>374.92</v>
      </c>
      <c r="D15" s="4">
        <v>3673.8</v>
      </c>
      <c r="E15" s="4">
        <v>2985.14</v>
      </c>
      <c r="F15" s="4">
        <v>2048.94</v>
      </c>
      <c r="G15" s="4">
        <v>1986.14</v>
      </c>
      <c r="H15" s="5">
        <f t="shared" si="0"/>
        <v>6106.4400000000005</v>
      </c>
      <c r="I15" s="5">
        <f t="shared" si="1"/>
        <v>5346.2</v>
      </c>
    </row>
    <row r="16" spans="1:9" ht="13.5">
      <c r="A16" s="1" t="s">
        <v>14</v>
      </c>
      <c r="B16" s="4">
        <v>496.59</v>
      </c>
      <c r="C16" s="4">
        <v>500.41</v>
      </c>
      <c r="D16" s="4">
        <v>325.79</v>
      </c>
      <c r="E16" s="4">
        <v>336.82</v>
      </c>
      <c r="F16" s="4">
        <v>644.75</v>
      </c>
      <c r="G16" s="4">
        <v>623.25</v>
      </c>
      <c r="H16" s="5">
        <f t="shared" si="0"/>
        <v>1467.13</v>
      </c>
      <c r="I16" s="5">
        <f t="shared" si="1"/>
        <v>1460.48</v>
      </c>
    </row>
    <row r="17" spans="1:9" ht="13.5">
      <c r="A17" s="1" t="s">
        <v>15</v>
      </c>
      <c r="B17" s="4">
        <v>2.57</v>
      </c>
      <c r="C17" s="4">
        <v>1.48</v>
      </c>
      <c r="D17" s="4">
        <v>355.83</v>
      </c>
      <c r="E17" s="4">
        <v>798.13</v>
      </c>
      <c r="F17" s="4">
        <v>34.47</v>
      </c>
      <c r="G17" s="4">
        <v>33.05</v>
      </c>
      <c r="H17" s="5">
        <f t="shared" si="0"/>
        <v>392.87</v>
      </c>
      <c r="I17" s="5">
        <f t="shared" si="1"/>
        <v>832.66</v>
      </c>
    </row>
    <row r="18" spans="1:9" ht="13.5">
      <c r="A18" s="1" t="s">
        <v>16</v>
      </c>
      <c r="B18" s="4">
        <v>554.91</v>
      </c>
      <c r="C18" s="4">
        <v>544.28</v>
      </c>
      <c r="D18" s="4">
        <v>667.92</v>
      </c>
      <c r="E18" s="4">
        <v>1339.16</v>
      </c>
      <c r="F18" s="4">
        <v>1026.23</v>
      </c>
      <c r="G18" s="4">
        <v>998.86</v>
      </c>
      <c r="H18" s="5">
        <f t="shared" si="0"/>
        <v>2249.06</v>
      </c>
      <c r="I18" s="5">
        <f t="shared" si="1"/>
        <v>2882.3</v>
      </c>
    </row>
    <row r="19" spans="1:9" ht="13.5">
      <c r="A19" s="1" t="s">
        <v>17</v>
      </c>
      <c r="B19" s="4">
        <v>652.73</v>
      </c>
      <c r="C19" s="4">
        <v>597.41</v>
      </c>
      <c r="D19" s="4">
        <v>2282.88</v>
      </c>
      <c r="E19" s="4">
        <v>2634.59</v>
      </c>
      <c r="F19" s="4">
        <v>1053.36</v>
      </c>
      <c r="G19" s="4">
        <v>1017.99</v>
      </c>
      <c r="H19" s="5">
        <f t="shared" si="0"/>
        <v>3988.9700000000003</v>
      </c>
      <c r="I19" s="5">
        <f t="shared" si="1"/>
        <v>4249.99</v>
      </c>
    </row>
    <row r="20" spans="1:9" ht="13.5">
      <c r="A20" s="1" t="s">
        <v>18</v>
      </c>
      <c r="B20" s="4">
        <v>151.75</v>
      </c>
      <c r="C20" s="4">
        <v>152.3</v>
      </c>
      <c r="D20" s="4">
        <v>235.03</v>
      </c>
      <c r="E20" s="4">
        <v>227.23</v>
      </c>
      <c r="F20" s="4">
        <v>190.03</v>
      </c>
      <c r="G20" s="4">
        <v>187.68</v>
      </c>
      <c r="H20" s="5">
        <f t="shared" si="0"/>
        <v>576.81</v>
      </c>
      <c r="I20" s="5">
        <f t="shared" si="1"/>
        <v>567.21</v>
      </c>
    </row>
    <row r="21" spans="1:9" ht="13.5">
      <c r="A21" s="1" t="s">
        <v>19</v>
      </c>
      <c r="B21" s="4">
        <v>131.89</v>
      </c>
      <c r="C21" s="4">
        <v>120.4</v>
      </c>
      <c r="D21" s="4">
        <v>1459.17</v>
      </c>
      <c r="E21" s="4">
        <v>1692.24</v>
      </c>
      <c r="F21" s="4">
        <v>247.83</v>
      </c>
      <c r="G21" s="4">
        <v>251.16</v>
      </c>
      <c r="H21" s="5">
        <f t="shared" si="0"/>
        <v>1838.8899999999999</v>
      </c>
      <c r="I21" s="5">
        <f t="shared" si="1"/>
        <v>2063.8</v>
      </c>
    </row>
    <row r="22" spans="1:9" ht="13.5">
      <c r="A22" s="1" t="s">
        <v>20</v>
      </c>
      <c r="B22" s="4">
        <v>881.04</v>
      </c>
      <c r="C22" s="4">
        <v>1025.96</v>
      </c>
      <c r="D22" s="4">
        <v>2107.69</v>
      </c>
      <c r="E22" s="4">
        <v>2394.3</v>
      </c>
      <c r="F22" s="4">
        <v>639.28</v>
      </c>
      <c r="G22" s="4">
        <v>637.36</v>
      </c>
      <c r="H22" s="5">
        <f t="shared" si="0"/>
        <v>3628.01</v>
      </c>
      <c r="I22" s="5">
        <f t="shared" si="1"/>
        <v>4057.6200000000003</v>
      </c>
    </row>
    <row r="23" spans="1:9" ht="13.5">
      <c r="A23" s="1" t="s">
        <v>21</v>
      </c>
      <c r="B23" s="4" t="s">
        <v>22</v>
      </c>
      <c r="C23" s="4" t="s">
        <v>22</v>
      </c>
      <c r="D23" s="4" t="s">
        <v>22</v>
      </c>
      <c r="E23" s="4" t="s">
        <v>22</v>
      </c>
      <c r="F23" s="4" t="s">
        <v>22</v>
      </c>
      <c r="G23" s="4" t="s">
        <v>22</v>
      </c>
      <c r="H23" s="5" t="s">
        <v>22</v>
      </c>
      <c r="I23" s="5" t="s">
        <v>22</v>
      </c>
    </row>
    <row r="24" spans="1:9" ht="14.25" thickBot="1">
      <c r="A24" s="8" t="s">
        <v>24</v>
      </c>
      <c r="B24" s="9">
        <v>15578.99</v>
      </c>
      <c r="C24" s="9">
        <v>15412.62</v>
      </c>
      <c r="D24" s="9">
        <v>30927.94</v>
      </c>
      <c r="E24" s="9">
        <v>33809.7</v>
      </c>
      <c r="F24" s="9">
        <v>34656.17</v>
      </c>
      <c r="G24" s="9">
        <v>32460.82</v>
      </c>
      <c r="H24" s="9">
        <f t="shared" si="0"/>
        <v>81163.1</v>
      </c>
      <c r="I24" s="9">
        <f t="shared" si="1"/>
        <v>81683.14</v>
      </c>
    </row>
    <row r="25" spans="1:9" ht="14.25" thickTop="1">
      <c r="A25" s="11" t="s">
        <v>27</v>
      </c>
      <c r="B25" s="11"/>
      <c r="C25" s="11"/>
      <c r="D25" s="11"/>
      <c r="E25" s="11"/>
      <c r="F25" s="11"/>
      <c r="G25" s="11"/>
      <c r="H25" s="11"/>
      <c r="I25" s="11"/>
    </row>
    <row r="26" spans="1:9" ht="13.5">
      <c r="A26" s="3" t="s">
        <v>28</v>
      </c>
      <c r="B26" s="3"/>
      <c r="C26" s="17"/>
      <c r="D26" s="17"/>
      <c r="E26" s="18"/>
      <c r="F26" s="18"/>
      <c r="G26" s="17"/>
      <c r="H26" s="17"/>
      <c r="I26" s="18"/>
    </row>
  </sheetData>
  <mergeCells count="7">
    <mergeCell ref="A1:I1"/>
    <mergeCell ref="A25:I25"/>
    <mergeCell ref="B2:C2"/>
    <mergeCell ref="D2:E2"/>
    <mergeCell ref="F2:G2"/>
    <mergeCell ref="H2:I2"/>
    <mergeCell ref="A2:A3"/>
  </mergeCells>
  <printOptions/>
  <pageMargins left="0.984251968503937" right="0.7874015748031497" top="0.9448818897637796" bottom="0.9448818897637796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2008-05-20T08:43:41Z</cp:lastPrinted>
  <dcterms:created xsi:type="dcterms:W3CDTF">2006-07-17T10:35:02Z</dcterms:created>
  <dcterms:modified xsi:type="dcterms:W3CDTF">2009-04-24T07:34:40Z</dcterms:modified>
  <cp:category/>
  <cp:version/>
  <cp:contentType/>
  <cp:contentStatus/>
</cp:coreProperties>
</file>