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36" windowHeight="5196" activeTab="0"/>
  </bookViews>
  <sheets>
    <sheet name="Tav. 18.3" sheetId="1" r:id="rId1"/>
  </sheets>
  <externalReferences>
    <externalReference r:id="rId4"/>
  </externalReferences>
  <definedNames>
    <definedName name="__123Graph_C" hidden="1">'Tav. 18.3'!#REF!</definedName>
    <definedName name="_Regression_Int" localSheetId="0" hidden="1">1</definedName>
    <definedName name="_xlnm.Print_Area" localSheetId="0">'Tav. 18.3'!$A$1:$F$17</definedName>
    <definedName name="Area_stampa_MI" localSheetId="0">'Tav. 18.3'!#REF!</definedName>
  </definedNames>
  <calcPr fullCalcOnLoad="1"/>
</workbook>
</file>

<file path=xl/sharedStrings.xml><?xml version="1.0" encoding="utf-8"?>
<sst xmlns="http://schemas.openxmlformats.org/spreadsheetml/2006/main" count="39" uniqueCount="19">
  <si>
    <t>2006-2007</t>
  </si>
  <si>
    <t>anno</t>
  </si>
  <si>
    <t>scolastico</t>
  </si>
  <si>
    <t>FVG</t>
  </si>
  <si>
    <t>-</t>
  </si>
  <si>
    <t>TIPO DI SCUOLA</t>
  </si>
  <si>
    <t>Fonte: Direzione Centrale Istruzione, Cultura, Sport e Pace - Servizio identità linguistiche, culturali e corregionali all'estero</t>
  </si>
  <si>
    <t>UD</t>
  </si>
  <si>
    <t>PN</t>
  </si>
  <si>
    <t>GO</t>
  </si>
  <si>
    <t xml:space="preserve">Educazione prescolastica (*)             </t>
  </si>
  <si>
    <t xml:space="preserve">Istruzione primaria(*)                </t>
  </si>
  <si>
    <t xml:space="preserve">Istruzione Secondaria di I grado (*)                        </t>
  </si>
  <si>
    <t xml:space="preserve">Istituti comprensivi (*)                 </t>
  </si>
  <si>
    <t>Nota: (*) Educazione prescolastica: alunni 3-5 anni; Istruzione primaria: alunni 6-11 anni; Istruzione secondaria di I grado: alunni 12-14 anni; Circolo e direzione didattica alunni 3-11 anni; Istituti comprensivi: alunni 3-14 anni.</t>
  </si>
  <si>
    <t>2007-2008</t>
  </si>
  <si>
    <t>Circolo didattico e direzione didattica(*)</t>
  </si>
  <si>
    <t>Altro (convitto, educandato)</t>
  </si>
  <si>
    <t>Tav. 18.3 - FVG PROGETTI DI LINGUA FRIULANA - ALUNNI FREQUENTANTI PER SCUOLA PROVINCIA E ANNO SCOLASTICO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</si>
</sst>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General_)"/>
    <numFmt numFmtId="177" formatCode="#,##0_);\(#,##0\)"/>
    <numFmt numFmtId="178" formatCode="_-\ #,##0.0_ \ \ \ \ ;\-\ #,##0.0_ \ \ \ \ ;_-* &quot;-&quot;_ \ \ \ \ ;_-@_ \ \ \ "/>
    <numFmt numFmtId="179" formatCode="_-\ #,##0.0_ \ \ ;\-\ #,##0.0_ \ \ ;_-* &quot;-&quot;_ \ \ ;_-@_-"/>
    <numFmt numFmtId="180" formatCode="0.0_)"/>
    <numFmt numFmtId="181" formatCode="#,##0.0_);\(#,##0.0\)"/>
    <numFmt numFmtId="182" formatCode="_-* #,##0.0_-;\-* #,##0.0_-;_-* &quot;-&quot;_-;_-@_-"/>
    <numFmt numFmtId="183" formatCode="#,##0.0"/>
    <numFmt numFmtId="184" formatCode="_-* #,##0;\-* #,##0;_-* &quot;-&quot;;_-@"/>
    <numFmt numFmtId="185" formatCode="_-* #,##0.0;\-* #,##0.0;_-* &quot;-&quot;;_-@"/>
    <numFmt numFmtId="186" formatCode="_-* #,##0_ \ \ \ ;\-* #,##0_ \ \ \ ;_-* &quot;-&quot;_ \ \ \ ;_-@_ \ \ \ "/>
    <numFmt numFmtId="187" formatCode="_-* #,##0.0_ \ \ \ ;\-* #,##0.0_ \ \ \ ;_-* &quot;-&quot;_ \ \ \ ;_-@_ \ \ \ "/>
    <numFmt numFmtId="188" formatCode="_-* #,##0_ \ \ \ ;\-* #,##0_ \ \ \ \ ;_-* &quot;-&quot;_ \ \ \ ;_-@_ \ \ \ "/>
    <numFmt numFmtId="189" formatCode="_-* #,##0_-;\-#,##0_-;_-* &quot;-&quot;_-;_-@_-"/>
    <numFmt numFmtId="190" formatCode="_-* #,##0.0_-;\-#,##0.0_-;_-* &quot;-&quot;_-;_-@_-"/>
    <numFmt numFmtId="191" formatCode="_-* #,##0.0_ \ \ \ ;\-\ #,##0.0_ \ \ \ ;_-* &quot;-&quot;_ \ \ \ ;_-@_ \ \ \ "/>
    <numFmt numFmtId="192" formatCode="_-* #,##0.0_-;\-* #,##0.0_-;_-* &quot;-&quot;?_-;_-@_-"/>
    <numFmt numFmtId="193" formatCode="&quot;Sì&quot;;&quot;Sì&quot;;&quot;No&quot;"/>
    <numFmt numFmtId="194" formatCode="&quot;Vero&quot;;&quot;Vero&quot;;&quot;Falso&quot;"/>
    <numFmt numFmtId="195" formatCode="&quot;Attivo&quot;;&quot;Attivo&quot;;&quot;Disattivo&quot;"/>
    <numFmt numFmtId="196" formatCode="[$€-2]\ #.##000_);[Red]\([$€-2]\ #.##000\)"/>
    <numFmt numFmtId="197" formatCode="0.0"/>
  </numFmts>
  <fonts count="15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9"/>
      <name val="Arial Narrow"/>
      <family val="2"/>
    </font>
    <font>
      <sz val="1"/>
      <name val="Arial"/>
      <family val="0"/>
    </font>
    <font>
      <sz val="8.75"/>
      <name val="Arial"/>
      <family val="0"/>
    </font>
    <font>
      <sz val="1.25"/>
      <name val="Arial Narrow"/>
      <family val="2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b/>
      <sz val="9"/>
      <name val="Arial Narrow"/>
      <family val="2"/>
    </font>
    <font>
      <sz val="1.25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6">
    <xf numFmtId="176" fontId="0" fillId="0" borderId="0" xfId="0" applyAlignment="1">
      <alignment/>
    </xf>
    <xf numFmtId="176" fontId="5" fillId="0" borderId="0" xfId="0" applyFont="1" applyAlignment="1">
      <alignment/>
    </xf>
    <xf numFmtId="3" fontId="5" fillId="0" borderId="0" xfId="0" applyNumberFormat="1" applyFont="1" applyFill="1" applyBorder="1" applyAlignment="1">
      <alignment horizontal="right" vertical="center"/>
    </xf>
    <xf numFmtId="176" fontId="5" fillId="0" borderId="1" xfId="0" applyFont="1" applyBorder="1" applyAlignment="1">
      <alignment horizontal="right" vertical="center"/>
    </xf>
    <xf numFmtId="3" fontId="5" fillId="0" borderId="0" xfId="0" applyNumberFormat="1" applyFont="1" applyFill="1" applyBorder="1" applyAlignment="1" quotePrefix="1">
      <alignment horizontal="right" vertical="center"/>
    </xf>
    <xf numFmtId="176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3" fontId="5" fillId="0" borderId="0" xfId="0" applyNumberFormat="1" applyFont="1" applyBorder="1" applyAlignment="1">
      <alignment horizontal="right" vertical="center" wrapText="1"/>
    </xf>
    <xf numFmtId="3" fontId="11" fillId="0" borderId="0" xfId="0" applyNumberFormat="1" applyFont="1" applyBorder="1" applyAlignment="1">
      <alignment horizontal="right" vertical="center" wrapText="1"/>
    </xf>
    <xf numFmtId="176" fontId="5" fillId="0" borderId="2" xfId="0" applyFont="1" applyBorder="1" applyAlignment="1">
      <alignment horizontal="right" vertical="center"/>
    </xf>
    <xf numFmtId="176" fontId="5" fillId="0" borderId="3" xfId="0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 wrapText="1"/>
    </xf>
    <xf numFmtId="3" fontId="11" fillId="0" borderId="3" xfId="0" applyNumberFormat="1" applyFont="1" applyBorder="1" applyAlignment="1">
      <alignment horizontal="right" vertical="center" wrapText="1"/>
    </xf>
    <xf numFmtId="176" fontId="5" fillId="0" borderId="2" xfId="0" applyFont="1" applyBorder="1" applyAlignment="1">
      <alignment horizontal="right" vertical="center"/>
    </xf>
    <xf numFmtId="176" fontId="5" fillId="0" borderId="1" xfId="0" applyFont="1" applyBorder="1" applyAlignment="1">
      <alignment horizontal="right" vertical="center"/>
    </xf>
    <xf numFmtId="176" fontId="5" fillId="0" borderId="0" xfId="0" applyFont="1" applyBorder="1" applyAlignment="1">
      <alignment horizontal="left" vertical="center" wrapText="1"/>
    </xf>
    <xf numFmtId="176" fontId="11" fillId="0" borderId="2" xfId="0" applyFont="1" applyBorder="1" applyAlignment="1">
      <alignment horizontal="right" vertical="center"/>
    </xf>
    <xf numFmtId="176" fontId="11" fillId="0" borderId="1" xfId="0" applyFont="1" applyBorder="1" applyAlignment="1">
      <alignment horizontal="right" vertical="center"/>
    </xf>
    <xf numFmtId="176" fontId="9" fillId="0" borderId="2" xfId="0" applyFont="1" applyBorder="1" applyAlignment="1">
      <alignment horizontal="left" vertical="top" wrapText="1"/>
    </xf>
    <xf numFmtId="176" fontId="5" fillId="0" borderId="2" xfId="0" applyFont="1" applyBorder="1" applyAlignment="1">
      <alignment horizontal="center" vertical="center"/>
    </xf>
    <xf numFmtId="176" fontId="5" fillId="0" borderId="1" xfId="0" applyFont="1" applyBorder="1" applyAlignment="1">
      <alignment horizontal="center" vertical="center"/>
    </xf>
    <xf numFmtId="176" fontId="10" fillId="0" borderId="0" xfId="0" applyFont="1" applyBorder="1" applyAlignment="1">
      <alignment horizontal="left" wrapText="1"/>
    </xf>
    <xf numFmtId="176" fontId="5" fillId="0" borderId="4" xfId="0" applyFont="1" applyBorder="1" applyAlignment="1">
      <alignment horizontal="left" vertical="center" wrapText="1"/>
    </xf>
    <xf numFmtId="176" fontId="5" fillId="0" borderId="3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'[1]Foglio 1'!$B$2:$C$2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('[1]Foglio 1'!$A$5:$A$9,'[1]Foglio 1'!$A$11:$A$15)</c:f>
              <c:strCache/>
            </c:strRef>
          </c:cat>
          <c:val>
            <c:numRef>
              <c:f>('[1]Foglio 1'!$B$5:$B$9,'[1]Foglio 1'!$B$11:$B$15)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'[1]Foglio 1'!$D$2:$E$2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006B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('[1]Foglio 1'!$A$5:$A$9,'[1]Foglio 1'!$A$11:$A$15)</c:f>
              <c:strCache/>
            </c:strRef>
          </c:cat>
          <c:val>
            <c:numRef>
              <c:f>('[1]Foglio 1'!$D$5:$D$9,'[1]Foglio 1'!$D$11:$D$15)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7525126"/>
        <c:axId val="46399543"/>
      </c:barChart>
      <c:catAx>
        <c:axId val="27525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060000"/>
          <a:lstStyle/>
          <a:p>
            <a:pPr>
              <a:defRPr lang="en-US" cap="none" sz="100" b="0" i="0" u="none" baseline="0"/>
            </a:pPr>
          </a:p>
        </c:txPr>
        <c:crossAx val="46399543"/>
        <c:crosses val="autoZero"/>
        <c:auto val="1"/>
        <c:lblOffset val="100"/>
        <c:noMultiLvlLbl val="0"/>
      </c:catAx>
      <c:valAx>
        <c:axId val="46399543"/>
        <c:scaling>
          <c:logBase val="10"/>
          <c:orientation val="minMax"/>
          <c:min val="10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5251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'[1]Foglio 1'!$B$2:$C$2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('[1]Foglio 1'!$A$5:$A$9,'[1]Foglio 1'!$A$11:$A$15)</c:f>
              <c:strCache/>
            </c:strRef>
          </c:cat>
          <c:val>
            <c:numRef>
              <c:f>('[1]Foglio 1'!$B$5:$B$9,'[1]Foglio 1'!$B$11:$B$15)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'[1]Foglio 1'!$D$2:$E$2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006B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('[1]Foglio 1'!$A$5:$A$9,'[1]Foglio 1'!$A$11:$A$15)</c:f>
              <c:strCache/>
            </c:strRef>
          </c:cat>
          <c:val>
            <c:numRef>
              <c:f>('[1]Foglio 1'!$D$5:$D$9,'[1]Foglio 1'!$D$11:$D$15)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4942704"/>
        <c:axId val="266609"/>
      </c:barChart>
      <c:catAx>
        <c:axId val="14942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060000"/>
          <a:lstStyle/>
          <a:p>
            <a:pPr>
              <a:defRPr lang="en-US" cap="none" sz="100" b="0" i="0" u="none" baseline="0"/>
            </a:pPr>
          </a:p>
        </c:txPr>
        <c:crossAx val="266609"/>
        <c:crosses val="autoZero"/>
        <c:auto val="1"/>
        <c:lblOffset val="100"/>
        <c:noMultiLvlLbl val="0"/>
      </c:catAx>
      <c:valAx>
        <c:axId val="266609"/>
        <c:scaling>
          <c:logBase val="10"/>
          <c:orientation val="minMax"/>
          <c:min val="10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9427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'Tav. 18.3'!$B$4</c:f>
              <c:strCache>
                <c:ptCount val="1"/>
                <c:pt idx="0">
                  <c:v>2006-2007</c:v>
                </c:pt>
              </c:strCache>
            </c:strRef>
          </c:tx>
          <c:spPr>
            <a:solidFill>
              <a:srgbClr val="90DB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 18.3'!#REF!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('Tav. 18.3'!$F$4,'Tav. 18.3'!$F$6,'Tav. 18.3'!$F$8,'Tav. 18.3'!$F$10,'Tav. 18.3'!$F$12,'Tav. 18.3'!$F$14)</c:f>
              <c:numCache>
                <c:ptCount val="6"/>
                <c:pt idx="0">
                  <c:v>2006</c:v>
                </c:pt>
                <c:pt idx="1">
                  <c:v>194</c:v>
                </c:pt>
                <c:pt idx="2">
                  <c:v>2714</c:v>
                </c:pt>
                <c:pt idx="3">
                  <c:v>13004</c:v>
                </c:pt>
                <c:pt idx="4">
                  <c:v>13552</c:v>
                </c:pt>
                <c:pt idx="5">
                  <c:v>292</c:v>
                </c:pt>
              </c:numCache>
            </c:numRef>
          </c:val>
        </c:ser>
        <c:ser>
          <c:idx val="1"/>
          <c:order val="1"/>
          <c:tx>
            <c:strRef>
              <c:f>'Tav. 18.3'!$B$5</c:f>
              <c:strCache>
                <c:ptCount val="1"/>
                <c:pt idx="0">
                  <c:v>2007-2008</c:v>
                </c:pt>
              </c:strCache>
            </c:strRef>
          </c:tx>
          <c:spPr>
            <a:solidFill>
              <a:srgbClr val="006B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 18.3'!#REF!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('Tav. 18.3'!$F$5,'Tav. 18.3'!$F$7,'Tav. 18.3'!$F$9,'Tav. 18.3'!$F$11,'Tav. 18.3'!$F$13,'Tav. 18.3'!$F$15)</c:f>
              <c:numCache>
                <c:ptCount val="6"/>
                <c:pt idx="0">
                  <c:v>1631</c:v>
                </c:pt>
                <c:pt idx="1">
                  <c:v>216</c:v>
                </c:pt>
                <c:pt idx="2">
                  <c:v>3643</c:v>
                </c:pt>
                <c:pt idx="3">
                  <c:v>16616</c:v>
                </c:pt>
                <c:pt idx="4">
                  <c:v>14368</c:v>
                </c:pt>
                <c:pt idx="5">
                  <c:v>494</c:v>
                </c:pt>
              </c:numCache>
            </c:numRef>
          </c:val>
        </c:ser>
        <c:axId val="2399482"/>
        <c:axId val="21595339"/>
      </c:barChart>
      <c:catAx>
        <c:axId val="239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/>
            </a:pPr>
          </a:p>
        </c:txPr>
        <c:crossAx val="21595339"/>
        <c:crosses val="autoZero"/>
        <c:auto val="1"/>
        <c:lblOffset val="100"/>
        <c:noMultiLvlLbl val="0"/>
      </c:catAx>
      <c:valAx>
        <c:axId val="215953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3994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0.528</cdr:x>
      <cdr:y>0.84</cdr:y>
    </cdr:from>
    <cdr:to>
      <cdr:x>-536870.384</cdr:x>
      <cdr:y>-536870.072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/>
            <a:t>Merci imbarcate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0.528</cdr:x>
      <cdr:y>0.80625</cdr:y>
    </cdr:from>
    <cdr:to>
      <cdr:x>-536870.384</cdr:x>
      <cdr:y>0.80625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14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/>
            <a:t>Merci imbarcate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0.4015</cdr:x>
      <cdr:y>0.578</cdr:y>
    </cdr:from>
    <cdr:to>
      <cdr:x>0.407</cdr:x>
      <cdr:y>0.645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83832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" b="0" i="0" u="none" baseline="0"/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16383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142875</xdr:rowOff>
    </xdr:to>
    <xdr:graphicFrame>
      <xdr:nvGraphicFramePr>
        <xdr:cNvPr id="2" name="Chart 4"/>
        <xdr:cNvGraphicFramePr/>
      </xdr:nvGraphicFramePr>
      <xdr:xfrm>
        <a:off x="1638300" y="371475"/>
        <a:ext cx="0" cy="14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152400</xdr:rowOff>
    </xdr:from>
    <xdr:to>
      <xdr:col>0</xdr:col>
      <xdr:colOff>0</xdr:colOff>
      <xdr:row>40</xdr:row>
      <xdr:rowOff>95250</xdr:rowOff>
    </xdr:to>
    <xdr:graphicFrame>
      <xdr:nvGraphicFramePr>
        <xdr:cNvPr id="3" name="Chart 5"/>
        <xdr:cNvGraphicFramePr/>
      </xdr:nvGraphicFramePr>
      <xdr:xfrm>
        <a:off x="0" y="3990975"/>
        <a:ext cx="0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fvg-52\dg\DG-STATISTICA\SR-STAT\Dati%20recenti\aaAnnuario%20FVG\Annuario%20FVG%20edizione%202005\Regione%20in%20cifre%202005%20-%20FIle%20singoli\10-Trasporti_e_comunicazioni\Trasporti%20tavola%2010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 1"/>
    </sheetNames>
    <sheetDataSet>
      <sheetData sheetId="0">
        <row r="2">
          <cell r="B2">
            <v>2003</v>
          </cell>
          <cell r="D2">
            <v>2004</v>
          </cell>
        </row>
        <row r="5">
          <cell r="A5" t="str">
            <v>Trieste</v>
          </cell>
          <cell r="B5">
            <v>41155769</v>
          </cell>
          <cell r="D5">
            <v>42158819</v>
          </cell>
        </row>
        <row r="6">
          <cell r="A6" t="str">
            <v>  di cui Oleodotto Siot</v>
          </cell>
          <cell r="B6">
            <v>34724710</v>
          </cell>
          <cell r="D6">
            <v>35884405</v>
          </cell>
        </row>
        <row r="7">
          <cell r="A7" t="str">
            <v>Monfalcone</v>
          </cell>
          <cell r="B7">
            <v>3611707</v>
          </cell>
          <cell r="D7">
            <v>3498390</v>
          </cell>
        </row>
        <row r="8">
          <cell r="A8" t="str">
            <v>Porto Nogaro</v>
          </cell>
          <cell r="B8">
            <v>883357</v>
          </cell>
          <cell r="D8">
            <v>1012964</v>
          </cell>
        </row>
        <row r="9">
          <cell r="A9" t="str">
            <v>Totale FVG</v>
          </cell>
          <cell r="B9">
            <v>45650833</v>
          </cell>
          <cell r="D9">
            <v>46670173</v>
          </cell>
        </row>
        <row r="11">
          <cell r="A11" t="str">
            <v>Trieste</v>
          </cell>
          <cell r="B11">
            <v>4842099</v>
          </cell>
          <cell r="D11">
            <v>4747016</v>
          </cell>
        </row>
        <row r="12">
          <cell r="A12" t="str">
            <v>  di cui Oleodotto Siot</v>
          </cell>
          <cell r="B12">
            <v>74988</v>
          </cell>
          <cell r="D12">
            <v>0</v>
          </cell>
        </row>
        <row r="13">
          <cell r="A13" t="str">
            <v>Monfalcone</v>
          </cell>
          <cell r="B13">
            <v>1799999</v>
          </cell>
          <cell r="D13">
            <v>489035</v>
          </cell>
        </row>
        <row r="14">
          <cell r="A14" t="str">
            <v>Porto Nogaro</v>
          </cell>
          <cell r="B14">
            <v>601577</v>
          </cell>
          <cell r="D14">
            <v>3127439</v>
          </cell>
        </row>
        <row r="15">
          <cell r="A15" t="str">
            <v>Totale FVG</v>
          </cell>
          <cell r="B15">
            <v>7243675</v>
          </cell>
          <cell r="D15">
            <v>8363490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17"/>
  <sheetViews>
    <sheetView tabSelected="1" zoomScaleSheetLayoutView="100" workbookViewId="0" topLeftCell="A1">
      <selection activeCell="M15" sqref="M15"/>
    </sheetView>
  </sheetViews>
  <sheetFormatPr defaultColWidth="7.625" defaultRowHeight="12.75"/>
  <cols>
    <col min="1" max="1" width="21.50390625" style="1" customWidth="1"/>
    <col min="2" max="3" width="8.00390625" style="1" customWidth="1"/>
    <col min="4" max="5" width="8.625" style="1" customWidth="1"/>
    <col min="6" max="6" width="8.50390625" style="1" customWidth="1"/>
    <col min="7" max="16384" width="7.625" style="1" customWidth="1"/>
  </cols>
  <sheetData>
    <row r="1" spans="1:6" ht="29.25" customHeight="1" thickBot="1" thickTop="1">
      <c r="A1" s="20" t="s">
        <v>18</v>
      </c>
      <c r="B1" s="20"/>
      <c r="C1" s="20"/>
      <c r="D1" s="20"/>
      <c r="E1" s="20"/>
      <c r="F1" s="20"/>
    </row>
    <row r="2" spans="1:6" ht="12.75" customHeight="1" thickTop="1">
      <c r="A2" s="21" t="s">
        <v>5</v>
      </c>
      <c r="B2" s="11" t="s">
        <v>1</v>
      </c>
      <c r="C2" s="15" t="s">
        <v>8</v>
      </c>
      <c r="D2" s="15" t="s">
        <v>7</v>
      </c>
      <c r="E2" s="15" t="s">
        <v>9</v>
      </c>
      <c r="F2" s="18" t="s">
        <v>3</v>
      </c>
    </row>
    <row r="3" spans="1:6" ht="12.75" customHeight="1">
      <c r="A3" s="22"/>
      <c r="B3" s="3" t="s">
        <v>2</v>
      </c>
      <c r="C3" s="16"/>
      <c r="D3" s="16"/>
      <c r="E3" s="16"/>
      <c r="F3" s="19"/>
    </row>
    <row r="4" spans="1:6" ht="12.75" customHeight="1">
      <c r="A4" s="24" t="s">
        <v>10</v>
      </c>
      <c r="B4" s="5" t="s">
        <v>0</v>
      </c>
      <c r="C4" s="2">
        <v>450</v>
      </c>
      <c r="D4" s="6">
        <v>1556</v>
      </c>
      <c r="E4" s="4" t="s">
        <v>4</v>
      </c>
      <c r="F4" s="7">
        <f aca="true" t="shared" si="0" ref="F4:F15">SUM(C4:E4)</f>
        <v>2006</v>
      </c>
    </row>
    <row r="5" spans="1:6" ht="12.75" customHeight="1">
      <c r="A5" s="17"/>
      <c r="B5" s="5" t="s">
        <v>15</v>
      </c>
      <c r="C5" s="2">
        <v>445</v>
      </c>
      <c r="D5" s="6">
        <v>1186</v>
      </c>
      <c r="E5" s="4" t="s">
        <v>4</v>
      </c>
      <c r="F5" s="7">
        <f t="shared" si="0"/>
        <v>1631</v>
      </c>
    </row>
    <row r="6" spans="1:6" ht="12.75" customHeight="1">
      <c r="A6" s="17" t="s">
        <v>11</v>
      </c>
      <c r="B6" s="5" t="s">
        <v>0</v>
      </c>
      <c r="C6" s="2" t="s">
        <v>4</v>
      </c>
      <c r="D6" s="8">
        <v>194</v>
      </c>
      <c r="E6" s="4" t="s">
        <v>4</v>
      </c>
      <c r="F6" s="7">
        <f t="shared" si="0"/>
        <v>194</v>
      </c>
    </row>
    <row r="7" spans="1:6" ht="12.75" customHeight="1">
      <c r="A7" s="17"/>
      <c r="B7" s="5" t="s">
        <v>15</v>
      </c>
      <c r="C7" s="2" t="s">
        <v>4</v>
      </c>
      <c r="D7" s="8">
        <v>216</v>
      </c>
      <c r="E7" s="4" t="s">
        <v>4</v>
      </c>
      <c r="F7" s="7">
        <f t="shared" si="0"/>
        <v>216</v>
      </c>
    </row>
    <row r="8" spans="1:6" ht="12.75" customHeight="1">
      <c r="A8" s="17" t="s">
        <v>12</v>
      </c>
      <c r="B8" s="5" t="s">
        <v>0</v>
      </c>
      <c r="C8" s="2">
        <v>411</v>
      </c>
      <c r="D8" s="6">
        <v>2280</v>
      </c>
      <c r="E8" s="2">
        <v>23</v>
      </c>
      <c r="F8" s="7">
        <f t="shared" si="0"/>
        <v>2714</v>
      </c>
    </row>
    <row r="9" spans="1:6" ht="12.75" customHeight="1">
      <c r="A9" s="17"/>
      <c r="B9" s="5" t="s">
        <v>15</v>
      </c>
      <c r="C9" s="2">
        <v>1129</v>
      </c>
      <c r="D9" s="6">
        <v>2442</v>
      </c>
      <c r="E9" s="2">
        <v>72</v>
      </c>
      <c r="F9" s="7">
        <f t="shared" si="0"/>
        <v>3643</v>
      </c>
    </row>
    <row r="10" spans="1:6" ht="12.75" customHeight="1">
      <c r="A10" s="17" t="s">
        <v>16</v>
      </c>
      <c r="B10" s="5" t="s">
        <v>0</v>
      </c>
      <c r="C10" s="2">
        <v>1764</v>
      </c>
      <c r="D10" s="6">
        <v>11240</v>
      </c>
      <c r="E10" s="4" t="s">
        <v>4</v>
      </c>
      <c r="F10" s="7">
        <f t="shared" si="0"/>
        <v>13004</v>
      </c>
    </row>
    <row r="11" spans="1:6" ht="12.75" customHeight="1">
      <c r="A11" s="17"/>
      <c r="B11" s="5" t="s">
        <v>15</v>
      </c>
      <c r="C11" s="2">
        <v>3017</v>
      </c>
      <c r="D11" s="6">
        <v>13353</v>
      </c>
      <c r="E11" s="4">
        <v>246</v>
      </c>
      <c r="F11" s="7">
        <f t="shared" si="0"/>
        <v>16616</v>
      </c>
    </row>
    <row r="12" spans="1:6" ht="12.75" customHeight="1">
      <c r="A12" s="17" t="s">
        <v>13</v>
      </c>
      <c r="B12" s="5" t="s">
        <v>0</v>
      </c>
      <c r="C12" s="2">
        <v>830</v>
      </c>
      <c r="D12" s="6">
        <v>10953</v>
      </c>
      <c r="E12" s="2">
        <v>1769</v>
      </c>
      <c r="F12" s="7">
        <f t="shared" si="0"/>
        <v>13552</v>
      </c>
    </row>
    <row r="13" spans="1:6" ht="12.75" customHeight="1">
      <c r="A13" s="17"/>
      <c r="B13" s="5" t="s">
        <v>15</v>
      </c>
      <c r="C13" s="9">
        <v>902</v>
      </c>
      <c r="D13" s="9">
        <v>11926</v>
      </c>
      <c r="E13" s="9">
        <v>1540</v>
      </c>
      <c r="F13" s="10">
        <f t="shared" si="0"/>
        <v>14368</v>
      </c>
    </row>
    <row r="14" spans="1:6" ht="12.75" customHeight="1">
      <c r="A14" s="17" t="s">
        <v>17</v>
      </c>
      <c r="B14" s="5" t="s">
        <v>0</v>
      </c>
      <c r="C14" s="9" t="s">
        <v>4</v>
      </c>
      <c r="D14" s="9">
        <v>292</v>
      </c>
      <c r="E14" s="9" t="s">
        <v>4</v>
      </c>
      <c r="F14" s="10">
        <f t="shared" si="0"/>
        <v>292</v>
      </c>
    </row>
    <row r="15" spans="1:6" ht="12.75" customHeight="1" thickBot="1">
      <c r="A15" s="25"/>
      <c r="B15" s="12" t="s">
        <v>15</v>
      </c>
      <c r="C15" s="13" t="s">
        <v>4</v>
      </c>
      <c r="D15" s="13">
        <v>494</v>
      </c>
      <c r="E15" s="13" t="s">
        <v>4</v>
      </c>
      <c r="F15" s="14">
        <f t="shared" si="0"/>
        <v>494</v>
      </c>
    </row>
    <row r="16" spans="1:6" ht="39" customHeight="1" thickTop="1">
      <c r="A16" s="17" t="s">
        <v>14</v>
      </c>
      <c r="B16" s="17"/>
      <c r="C16" s="17"/>
      <c r="D16" s="17"/>
      <c r="E16" s="17"/>
      <c r="F16" s="17"/>
    </row>
    <row r="17" spans="1:6" ht="17.25" customHeight="1">
      <c r="A17" s="23" t="s">
        <v>6</v>
      </c>
      <c r="B17" s="23"/>
      <c r="C17" s="23"/>
      <c r="D17" s="23"/>
      <c r="E17" s="23"/>
      <c r="F17" s="23"/>
    </row>
    <row r="28" ht="13.5" customHeight="1"/>
  </sheetData>
  <mergeCells count="14">
    <mergeCell ref="A17:F17"/>
    <mergeCell ref="A4:A5"/>
    <mergeCell ref="A6:A7"/>
    <mergeCell ref="A8:A9"/>
    <mergeCell ref="A10:A11"/>
    <mergeCell ref="A16:F16"/>
    <mergeCell ref="A14:A15"/>
    <mergeCell ref="E2:E3"/>
    <mergeCell ref="A12:A13"/>
    <mergeCell ref="F2:F3"/>
    <mergeCell ref="A1:F1"/>
    <mergeCell ref="A2:A3"/>
    <mergeCell ref="C2:C3"/>
    <mergeCell ref="D2:D3"/>
  </mergeCells>
  <printOptions/>
  <pageMargins left="0.7874015748031497" right="1.93" top="0.7874015748031497" bottom="3.2283464566929134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2008-05-20T08:51:24Z</cp:lastPrinted>
  <dcterms:created xsi:type="dcterms:W3CDTF">1998-03-23T09:01:41Z</dcterms:created>
  <dcterms:modified xsi:type="dcterms:W3CDTF">2008-08-14T12:20:43Z</dcterms:modified>
  <cp:category/>
  <cp:version/>
  <cp:contentType/>
  <cp:contentStatus/>
</cp:coreProperties>
</file>