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56" windowHeight="12276" activeTab="2"/>
  </bookViews>
  <sheets>
    <sheet name="Foglio1" sheetId="1" r:id="rId1"/>
    <sheet name="Tav. 8.6" sheetId="2" r:id="rId2"/>
    <sheet name="Tav. 8.6 segue" sheetId="3" r:id="rId3"/>
  </sheets>
  <definedNames/>
  <calcPr fullCalcOnLoad="1"/>
</workbook>
</file>

<file path=xl/sharedStrings.xml><?xml version="1.0" encoding="utf-8"?>
<sst xmlns="http://schemas.openxmlformats.org/spreadsheetml/2006/main" count="131" uniqueCount="51">
  <si>
    <t>Pordenone</t>
  </si>
  <si>
    <t>Udine</t>
  </si>
  <si>
    <t>TOTALE FVG</t>
  </si>
  <si>
    <t>Var</t>
  </si>
  <si>
    <t>mln KWh</t>
  </si>
  <si>
    <t>%</t>
  </si>
  <si>
    <t>AGRICOLTURA</t>
  </si>
  <si>
    <t>INDUSTRIA</t>
  </si>
  <si>
    <t>Manifatturiera di base</t>
  </si>
  <si>
    <t>Siderurgica</t>
  </si>
  <si>
    <t>Metalli non Ferrosi</t>
  </si>
  <si>
    <t>Chimica</t>
  </si>
  <si>
    <t>Materiali da costruzione</t>
  </si>
  <si>
    <t>Cartaria</t>
  </si>
  <si>
    <t>Manifatturiera non di base</t>
  </si>
  <si>
    <t>Alimentare</t>
  </si>
  <si>
    <t>Tessile, abbigl. e calzature</t>
  </si>
  <si>
    <t>Meccanica</t>
  </si>
  <si>
    <t>Mezzi di Trasporto</t>
  </si>
  <si>
    <t>Lavoraz. Plastica e Gomma</t>
  </si>
  <si>
    <t>Legno e Mobilio</t>
  </si>
  <si>
    <t>Altre Manifatturiere</t>
  </si>
  <si>
    <t>Costruzioni</t>
  </si>
  <si>
    <t>Energia ed acqua</t>
  </si>
  <si>
    <t>Estrazione Combustibili</t>
  </si>
  <si>
    <t>Raffinazione e Cokerie</t>
  </si>
  <si>
    <t>Elettricita' e Gas</t>
  </si>
  <si>
    <t>Acquedotti</t>
  </si>
  <si>
    <t>TERZIARIO</t>
  </si>
  <si>
    <t>Servizi vendibili</t>
  </si>
  <si>
    <t>Trasporti</t>
  </si>
  <si>
    <t>Comunicazioni</t>
  </si>
  <si>
    <t>Commercio</t>
  </si>
  <si>
    <t>Alberghi, Ristoranti e Bar</t>
  </si>
  <si>
    <t>Credito ed assicurazioni</t>
  </si>
  <si>
    <t>Altri Servizi Vendibili</t>
  </si>
  <si>
    <t>Servizi non vendibili</t>
  </si>
  <si>
    <t>Pubblica amministrazione</t>
  </si>
  <si>
    <t>Illuminazione pubblica</t>
  </si>
  <si>
    <t>Altri Servizi non Vendibili</t>
  </si>
  <si>
    <t>DOMESTICO</t>
  </si>
  <si>
    <t>- di cui serv. gen. edifici</t>
  </si>
  <si>
    <t>TOTALE</t>
  </si>
  <si>
    <t>Gorizia</t>
  </si>
  <si>
    <t>Trieste</t>
  </si>
  <si>
    <t>Fonte : Terna S.p.a.</t>
  </si>
  <si>
    <t>Tav. 8.6 – FVG CONSUMI DI ENERGIA ELETTRICA PER SETTORE MERCEOLOGICO  E PER PROVINCIA</t>
  </si>
  <si>
    <t>Tav. 8.6 segue – FVG CONSUMI DI ENERGIA ELETTRICA PER SETTORE MERCEOLOGICO  E PER PROVINCIA</t>
  </si>
  <si>
    <t>nota: questa pagina non si stampa, aggiornare i dati qui e poi copiare nei due altri fogli</t>
  </si>
  <si>
    <t>Fonte: Terna S.p.a.</t>
  </si>
  <si>
    <t>Tav. 8.6 - FVG CONSUMI DI ENERGIA ELETTRICA PER SETTORE MERCEOLOGICO E PROVINCIA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</si>
</sst>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_)"/>
    <numFmt numFmtId="165" formatCode="0_)"/>
    <numFmt numFmtId="166" formatCode="0.0"/>
    <numFmt numFmtId="167" formatCode="#,##0.0"/>
    <numFmt numFmtId="168" formatCode="_-* #,##0.0_-;\-* #,##0.0_-;_-* &quot;-&quot;??_-;_-@_-"/>
  </numFmts>
  <fonts count="9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65" fontId="1" fillId="0" borderId="0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166" fontId="1" fillId="0" borderId="0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 wrapText="1"/>
    </xf>
    <xf numFmtId="166" fontId="6" fillId="0" borderId="0" xfId="0" applyNumberFormat="1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7" fontId="2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/>
    </xf>
    <xf numFmtId="0" fontId="2" fillId="0" borderId="2" xfId="0" applyFont="1" applyFill="1" applyBorder="1" applyAlignment="1">
      <alignment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Border="1" applyAlignment="1">
      <alignment horizontal="right" vertical="center" wrapText="1"/>
    </xf>
    <xf numFmtId="167" fontId="5" fillId="0" borderId="2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justify"/>
    </xf>
    <xf numFmtId="0" fontId="2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justify"/>
    </xf>
    <xf numFmtId="0" fontId="4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workbookViewId="0" topLeftCell="A1">
      <selection activeCell="A45" sqref="A45"/>
    </sheetView>
  </sheetViews>
  <sheetFormatPr defaultColWidth="9.140625" defaultRowHeight="12.75"/>
  <cols>
    <col min="1" max="1" width="22.00390625" style="0" customWidth="1"/>
  </cols>
  <sheetData>
    <row r="1" spans="1:16" ht="14.25" thickBot="1">
      <c r="A1" s="26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3.5">
      <c r="A2" s="1"/>
      <c r="B2" s="25" t="s">
        <v>0</v>
      </c>
      <c r="C2" s="25"/>
      <c r="D2" s="25"/>
      <c r="E2" s="25" t="s">
        <v>1</v>
      </c>
      <c r="F2" s="25"/>
      <c r="G2" s="25"/>
      <c r="H2" s="25" t="s">
        <v>43</v>
      </c>
      <c r="I2" s="25"/>
      <c r="J2" s="25"/>
      <c r="K2" s="25" t="s">
        <v>44</v>
      </c>
      <c r="L2" s="25"/>
      <c r="M2" s="25"/>
      <c r="N2" s="27" t="s">
        <v>2</v>
      </c>
      <c r="O2" s="27"/>
      <c r="P2" s="27"/>
    </row>
    <row r="3" spans="1:16" ht="13.5">
      <c r="A3" s="2"/>
      <c r="B3" s="3">
        <v>2005</v>
      </c>
      <c r="C3" s="3">
        <v>2006</v>
      </c>
      <c r="D3" s="3" t="s">
        <v>3</v>
      </c>
      <c r="E3" s="3">
        <v>2005</v>
      </c>
      <c r="F3" s="3">
        <v>2006</v>
      </c>
      <c r="G3" s="3" t="s">
        <v>3</v>
      </c>
      <c r="H3" s="3">
        <v>2005</v>
      </c>
      <c r="I3" s="3">
        <v>2006</v>
      </c>
      <c r="J3" s="3" t="s">
        <v>3</v>
      </c>
      <c r="K3" s="3">
        <v>2005</v>
      </c>
      <c r="L3" s="3">
        <v>2006</v>
      </c>
      <c r="M3" s="3" t="s">
        <v>3</v>
      </c>
      <c r="N3" s="3">
        <v>2005</v>
      </c>
      <c r="O3" s="3">
        <v>2006</v>
      </c>
      <c r="P3" s="3" t="s">
        <v>3</v>
      </c>
    </row>
    <row r="4" spans="1:16" ht="13.5">
      <c r="A4" s="13"/>
      <c r="B4" s="4" t="s">
        <v>4</v>
      </c>
      <c r="C4" s="4" t="s">
        <v>4</v>
      </c>
      <c r="D4" s="4" t="s">
        <v>5</v>
      </c>
      <c r="E4" s="4" t="s">
        <v>4</v>
      </c>
      <c r="F4" s="4" t="s">
        <v>4</v>
      </c>
      <c r="G4" s="4" t="s">
        <v>5</v>
      </c>
      <c r="H4" s="8" t="s">
        <v>4</v>
      </c>
      <c r="I4" s="8" t="s">
        <v>4</v>
      </c>
      <c r="J4" s="8" t="s">
        <v>5</v>
      </c>
      <c r="K4" s="8" t="s">
        <v>4</v>
      </c>
      <c r="L4" s="8" t="s">
        <v>4</v>
      </c>
      <c r="M4" s="8" t="s">
        <v>5</v>
      </c>
      <c r="N4" s="8" t="s">
        <v>4</v>
      </c>
      <c r="O4" s="8" t="s">
        <v>4</v>
      </c>
      <c r="P4" s="8" t="s">
        <v>5</v>
      </c>
    </row>
    <row r="5" spans="1:16" ht="13.5">
      <c r="A5" s="2" t="s">
        <v>6</v>
      </c>
      <c r="B5" s="5">
        <v>36.6</v>
      </c>
      <c r="C5" s="5">
        <v>39.1</v>
      </c>
      <c r="D5" s="5">
        <f>((C5/B5)-1)*100</f>
        <v>6.830601092896171</v>
      </c>
      <c r="E5" s="5">
        <v>59.6</v>
      </c>
      <c r="F5" s="5">
        <v>65.4</v>
      </c>
      <c r="G5" s="5">
        <f>((F5/E5)-1)*100</f>
        <v>9.731543624161088</v>
      </c>
      <c r="H5" s="10">
        <v>14.7</v>
      </c>
      <c r="I5" s="10">
        <v>17.5</v>
      </c>
      <c r="J5" s="10">
        <f>((I5/H5)-1)*100</f>
        <v>19.047619047619047</v>
      </c>
      <c r="K5" s="5">
        <v>2.1</v>
      </c>
      <c r="L5" s="5">
        <v>1.9</v>
      </c>
      <c r="M5" s="5">
        <f>((L5/K5)-1)*100</f>
        <v>-9.523809523809534</v>
      </c>
      <c r="N5" s="5">
        <v>113</v>
      </c>
      <c r="O5" s="5">
        <v>123.9</v>
      </c>
      <c r="P5" s="5">
        <f aca="true" t="shared" si="0" ref="P5:P41">((O5/N5)-1)*100</f>
        <v>9.646017699115038</v>
      </c>
    </row>
    <row r="6" spans="1:16" ht="13.5">
      <c r="A6" s="2" t="s">
        <v>7</v>
      </c>
      <c r="B6" s="5">
        <v>1361.8</v>
      </c>
      <c r="C6" s="5">
        <v>1398.2</v>
      </c>
      <c r="D6" s="5">
        <f aca="true" t="shared" si="1" ref="D6:D41">((C6/B6)-1)*100</f>
        <v>2.672932882949053</v>
      </c>
      <c r="E6" s="5">
        <v>3377.5</v>
      </c>
      <c r="F6" s="5">
        <v>3550.1</v>
      </c>
      <c r="G6" s="5">
        <f aca="true" t="shared" si="2" ref="G6:G41">((F6/E6)-1)*100</f>
        <v>5.110288675055519</v>
      </c>
      <c r="H6" s="10">
        <v>414.3</v>
      </c>
      <c r="I6" s="10">
        <v>395.6</v>
      </c>
      <c r="J6" s="10">
        <f aca="true" t="shared" si="3" ref="J6:J41">((I6/H6)-1)*100</f>
        <v>-4.513637460777209</v>
      </c>
      <c r="K6" s="5">
        <v>959.8</v>
      </c>
      <c r="L6" s="5">
        <v>957.9</v>
      </c>
      <c r="M6" s="5">
        <f aca="true" t="shared" si="4" ref="M6:M41">((L6/K6)-1)*100</f>
        <v>-0.19795790789747247</v>
      </c>
      <c r="N6" s="5">
        <v>6113.5</v>
      </c>
      <c r="O6" s="5">
        <v>6301.8</v>
      </c>
      <c r="P6" s="5">
        <f t="shared" si="0"/>
        <v>3.0800687004171046</v>
      </c>
    </row>
    <row r="7" spans="1:16" ht="13.5">
      <c r="A7" s="2" t="s">
        <v>8</v>
      </c>
      <c r="B7" s="5">
        <v>469.4</v>
      </c>
      <c r="C7" s="5">
        <v>479.4</v>
      </c>
      <c r="D7" s="5">
        <f t="shared" si="1"/>
        <v>2.1303792074989447</v>
      </c>
      <c r="E7" s="5">
        <v>2085.8</v>
      </c>
      <c r="F7" s="5">
        <v>2218</v>
      </c>
      <c r="G7" s="5">
        <f t="shared" si="2"/>
        <v>6.3380956946974765</v>
      </c>
      <c r="H7" s="10">
        <v>89.7</v>
      </c>
      <c r="I7" s="10">
        <v>86.9</v>
      </c>
      <c r="J7" s="10">
        <f t="shared" si="3"/>
        <v>-3.12151616499442</v>
      </c>
      <c r="K7" s="5">
        <v>810.3</v>
      </c>
      <c r="L7" s="5">
        <v>796.3</v>
      </c>
      <c r="M7" s="5">
        <f t="shared" si="4"/>
        <v>-1.727755152412691</v>
      </c>
      <c r="N7" s="5">
        <v>3455.1</v>
      </c>
      <c r="O7" s="5">
        <v>3580.5</v>
      </c>
      <c r="P7" s="5">
        <f t="shared" si="0"/>
        <v>3.629417382999045</v>
      </c>
    </row>
    <row r="8" spans="1:16" ht="13.5">
      <c r="A8" s="6" t="s">
        <v>9</v>
      </c>
      <c r="B8" s="7">
        <v>29.9</v>
      </c>
      <c r="C8" s="7">
        <v>31.8</v>
      </c>
      <c r="D8" s="7">
        <f t="shared" si="1"/>
        <v>6.354515050167242</v>
      </c>
      <c r="E8" s="7">
        <v>1372.3</v>
      </c>
      <c r="F8" s="7">
        <v>1521</v>
      </c>
      <c r="G8" s="7">
        <f t="shared" si="2"/>
        <v>10.835823070757122</v>
      </c>
      <c r="H8" s="11">
        <v>12.9</v>
      </c>
      <c r="I8" s="11">
        <v>12.6</v>
      </c>
      <c r="J8" s="11">
        <f t="shared" si="3"/>
        <v>-2.3255813953488413</v>
      </c>
      <c r="K8" s="7">
        <v>120.9</v>
      </c>
      <c r="L8" s="7">
        <v>122.9</v>
      </c>
      <c r="M8" s="7">
        <f t="shared" si="4"/>
        <v>1.6542597187758412</v>
      </c>
      <c r="N8" s="7">
        <v>1536</v>
      </c>
      <c r="O8" s="7">
        <v>1688.4</v>
      </c>
      <c r="P8" s="7">
        <f t="shared" si="0"/>
        <v>9.921875000000014</v>
      </c>
    </row>
    <row r="9" spans="1:16" ht="13.5">
      <c r="A9" s="6" t="s">
        <v>10</v>
      </c>
      <c r="B9" s="7">
        <v>1.3</v>
      </c>
      <c r="C9" s="7">
        <v>1.3</v>
      </c>
      <c r="D9" s="7">
        <f t="shared" si="1"/>
        <v>0</v>
      </c>
      <c r="E9" s="7">
        <v>4.1</v>
      </c>
      <c r="F9" s="7">
        <v>4.5</v>
      </c>
      <c r="G9" s="7">
        <f t="shared" si="2"/>
        <v>9.756097560975618</v>
      </c>
      <c r="H9" s="11">
        <v>0</v>
      </c>
      <c r="I9" s="11">
        <v>0.1</v>
      </c>
      <c r="J9" s="11">
        <v>100</v>
      </c>
      <c r="K9" s="7">
        <v>0</v>
      </c>
      <c r="L9" s="7">
        <v>0</v>
      </c>
      <c r="M9" s="7">
        <v>0</v>
      </c>
      <c r="N9" s="7">
        <v>5.4</v>
      </c>
      <c r="O9" s="7">
        <v>5.9</v>
      </c>
      <c r="P9" s="7">
        <f t="shared" si="0"/>
        <v>9.259259259259256</v>
      </c>
    </row>
    <row r="10" spans="1:16" ht="13.5">
      <c r="A10" s="6" t="s">
        <v>11</v>
      </c>
      <c r="B10" s="7">
        <v>62.5</v>
      </c>
      <c r="C10" s="7">
        <v>63.5</v>
      </c>
      <c r="D10" s="7">
        <f t="shared" si="1"/>
        <v>1.6000000000000014</v>
      </c>
      <c r="E10" s="7">
        <v>362.1</v>
      </c>
      <c r="F10" s="7">
        <v>333.6</v>
      </c>
      <c r="G10" s="7">
        <f t="shared" si="2"/>
        <v>-7.870753935376962</v>
      </c>
      <c r="H10" s="11">
        <v>15.9</v>
      </c>
      <c r="I10" s="11">
        <v>14.5</v>
      </c>
      <c r="J10" s="11">
        <f t="shared" si="3"/>
        <v>-8.805031446540879</v>
      </c>
      <c r="K10" s="7">
        <v>81.2</v>
      </c>
      <c r="L10" s="7">
        <v>88.7</v>
      </c>
      <c r="M10" s="7">
        <f t="shared" si="4"/>
        <v>9.236453201970441</v>
      </c>
      <c r="N10" s="7">
        <v>521.7</v>
      </c>
      <c r="O10" s="7">
        <v>500.3</v>
      </c>
      <c r="P10" s="7">
        <f t="shared" si="0"/>
        <v>-4.101974314740275</v>
      </c>
    </row>
    <row r="11" spans="1:16" ht="13.5">
      <c r="A11" s="6" t="s">
        <v>12</v>
      </c>
      <c r="B11" s="7">
        <v>318.3</v>
      </c>
      <c r="C11" s="7">
        <v>322.1</v>
      </c>
      <c r="D11" s="7">
        <f t="shared" si="1"/>
        <v>1.1938422871504928</v>
      </c>
      <c r="E11" s="7">
        <v>41.8</v>
      </c>
      <c r="F11" s="7">
        <v>41.7</v>
      </c>
      <c r="G11" s="7">
        <f t="shared" si="2"/>
        <v>-0.23923444976075015</v>
      </c>
      <c r="H11" s="11">
        <v>17.7</v>
      </c>
      <c r="I11" s="11">
        <v>17.5</v>
      </c>
      <c r="J11" s="11">
        <f t="shared" si="3"/>
        <v>-1.1299435028248594</v>
      </c>
      <c r="K11" s="7">
        <v>61</v>
      </c>
      <c r="L11" s="7">
        <v>59</v>
      </c>
      <c r="M11" s="7">
        <f t="shared" si="4"/>
        <v>-3.2786885245901676</v>
      </c>
      <c r="N11" s="7">
        <v>438.8</v>
      </c>
      <c r="O11" s="7">
        <v>440.4</v>
      </c>
      <c r="P11" s="7">
        <f t="shared" si="0"/>
        <v>0.3646308113035568</v>
      </c>
    </row>
    <row r="12" spans="1:16" ht="13.5">
      <c r="A12" s="6" t="s">
        <v>13</v>
      </c>
      <c r="B12" s="7">
        <v>57.5</v>
      </c>
      <c r="C12" s="7">
        <v>60.7</v>
      </c>
      <c r="D12" s="7">
        <f t="shared" si="1"/>
        <v>5.565217391304356</v>
      </c>
      <c r="E12" s="7">
        <v>305.4</v>
      </c>
      <c r="F12" s="7">
        <v>317.1</v>
      </c>
      <c r="G12" s="7">
        <f t="shared" si="2"/>
        <v>3.8310412573673958</v>
      </c>
      <c r="H12" s="11">
        <v>43.2</v>
      </c>
      <c r="I12" s="11">
        <v>42.2</v>
      </c>
      <c r="J12" s="11">
        <f t="shared" si="3"/>
        <v>-2.314814814814814</v>
      </c>
      <c r="K12" s="7">
        <v>547.1</v>
      </c>
      <c r="L12" s="7">
        <v>525.6</v>
      </c>
      <c r="M12" s="7">
        <f t="shared" si="4"/>
        <v>-3.929811734600619</v>
      </c>
      <c r="N12" s="7">
        <v>953.2</v>
      </c>
      <c r="O12" s="7">
        <v>945.6</v>
      </c>
      <c r="P12" s="7">
        <f t="shared" si="0"/>
        <v>-0.7973143096936641</v>
      </c>
    </row>
    <row r="13" spans="1:16" ht="13.5">
      <c r="A13" s="2" t="s">
        <v>14</v>
      </c>
      <c r="B13" s="5">
        <v>818.5</v>
      </c>
      <c r="C13" s="5">
        <v>846.6</v>
      </c>
      <c r="D13" s="5">
        <f t="shared" si="1"/>
        <v>3.433109346365315</v>
      </c>
      <c r="E13" s="5">
        <v>1212.9</v>
      </c>
      <c r="F13" s="5">
        <v>1253</v>
      </c>
      <c r="G13" s="5">
        <f t="shared" si="2"/>
        <v>3.3061258141643846</v>
      </c>
      <c r="H13" s="10">
        <v>289.3</v>
      </c>
      <c r="I13" s="10">
        <v>274.5</v>
      </c>
      <c r="J13" s="10">
        <f t="shared" si="3"/>
        <v>-5.115796750777745</v>
      </c>
      <c r="K13" s="5">
        <v>106.7</v>
      </c>
      <c r="L13" s="5">
        <v>113.8</v>
      </c>
      <c r="M13" s="5">
        <f t="shared" si="4"/>
        <v>6.6541705716963495</v>
      </c>
      <c r="N13" s="5">
        <v>2427.4</v>
      </c>
      <c r="O13" s="5">
        <v>2487.8</v>
      </c>
      <c r="P13" s="5">
        <f t="shared" si="0"/>
        <v>2.4882590425970186</v>
      </c>
    </row>
    <row r="14" spans="1:16" ht="13.5">
      <c r="A14" s="6" t="s">
        <v>15</v>
      </c>
      <c r="B14" s="7">
        <v>52.6</v>
      </c>
      <c r="C14" s="7">
        <v>52.2</v>
      </c>
      <c r="D14" s="7">
        <f t="shared" si="1"/>
        <v>-0.760456273764254</v>
      </c>
      <c r="E14" s="7">
        <v>115.6</v>
      </c>
      <c r="F14" s="7">
        <v>120.6</v>
      </c>
      <c r="G14" s="7">
        <f t="shared" si="2"/>
        <v>4.325259515570945</v>
      </c>
      <c r="H14" s="11">
        <v>35.1</v>
      </c>
      <c r="I14" s="11">
        <v>35.7</v>
      </c>
      <c r="J14" s="11">
        <f t="shared" si="3"/>
        <v>1.7094017094017033</v>
      </c>
      <c r="K14" s="7">
        <v>45.9</v>
      </c>
      <c r="L14" s="7">
        <v>45.9</v>
      </c>
      <c r="M14" s="7">
        <f t="shared" si="4"/>
        <v>0</v>
      </c>
      <c r="N14" s="7">
        <v>249.2</v>
      </c>
      <c r="O14" s="7">
        <v>254.4</v>
      </c>
      <c r="P14" s="7">
        <f t="shared" si="0"/>
        <v>2.0866773675762618</v>
      </c>
    </row>
    <row r="15" spans="1:16" ht="13.5">
      <c r="A15" s="6" t="s">
        <v>16</v>
      </c>
      <c r="B15" s="7">
        <v>60.8</v>
      </c>
      <c r="C15" s="7">
        <v>57.6</v>
      </c>
      <c r="D15" s="7">
        <f t="shared" si="1"/>
        <v>-5.263157894736836</v>
      </c>
      <c r="E15" s="7">
        <v>46.8</v>
      </c>
      <c r="F15" s="7">
        <v>36.5</v>
      </c>
      <c r="G15" s="7">
        <f t="shared" si="2"/>
        <v>-22.00854700854701</v>
      </c>
      <c r="H15" s="11">
        <v>50.1</v>
      </c>
      <c r="I15" s="11">
        <v>30.2</v>
      </c>
      <c r="J15" s="11">
        <f t="shared" si="3"/>
        <v>-39.72055888223554</v>
      </c>
      <c r="K15" s="7">
        <v>1.4</v>
      </c>
      <c r="L15" s="7">
        <v>1.5</v>
      </c>
      <c r="M15" s="7">
        <f t="shared" si="4"/>
        <v>7.14285714285714</v>
      </c>
      <c r="N15" s="7">
        <v>159</v>
      </c>
      <c r="O15" s="7">
        <v>125.8</v>
      </c>
      <c r="P15" s="7">
        <f t="shared" si="0"/>
        <v>-20.880503144654096</v>
      </c>
    </row>
    <row r="16" spans="1:16" ht="13.5">
      <c r="A16" s="6" t="s">
        <v>17</v>
      </c>
      <c r="B16" s="7">
        <v>369.2</v>
      </c>
      <c r="C16" s="7">
        <v>392</v>
      </c>
      <c r="D16" s="7">
        <f t="shared" si="1"/>
        <v>6.175514626218859</v>
      </c>
      <c r="E16" s="7">
        <v>269.5</v>
      </c>
      <c r="F16" s="7">
        <v>294.1</v>
      </c>
      <c r="G16" s="7">
        <f t="shared" si="2"/>
        <v>9.12801484230057</v>
      </c>
      <c r="H16" s="11">
        <v>60.6</v>
      </c>
      <c r="I16" s="11">
        <v>65.6</v>
      </c>
      <c r="J16" s="11">
        <f t="shared" si="3"/>
        <v>8.250825082508229</v>
      </c>
      <c r="K16" s="7">
        <v>19.2</v>
      </c>
      <c r="L16" s="7">
        <v>20.3</v>
      </c>
      <c r="M16" s="7">
        <f t="shared" si="4"/>
        <v>5.729166666666674</v>
      </c>
      <c r="N16" s="7">
        <v>718.5</v>
      </c>
      <c r="O16" s="7">
        <v>771.9</v>
      </c>
      <c r="P16" s="7">
        <f t="shared" si="0"/>
        <v>7.432150313152408</v>
      </c>
    </row>
    <row r="17" spans="1:16" ht="13.5">
      <c r="A17" s="6" t="s">
        <v>18</v>
      </c>
      <c r="B17" s="7">
        <v>3.2</v>
      </c>
      <c r="C17" s="7">
        <v>3.3</v>
      </c>
      <c r="D17" s="7">
        <f t="shared" si="1"/>
        <v>3.124999999999978</v>
      </c>
      <c r="E17" s="7">
        <v>32.3</v>
      </c>
      <c r="F17" s="7">
        <v>29.7</v>
      </c>
      <c r="G17" s="7">
        <f t="shared" si="2"/>
        <v>-8.049535603715164</v>
      </c>
      <c r="H17" s="11">
        <v>64.3</v>
      </c>
      <c r="I17" s="11">
        <v>63.3</v>
      </c>
      <c r="J17" s="11">
        <f t="shared" si="3"/>
        <v>-1.5552099533437058</v>
      </c>
      <c r="K17" s="7">
        <v>19.6</v>
      </c>
      <c r="L17" s="7">
        <v>22</v>
      </c>
      <c r="M17" s="7">
        <f t="shared" si="4"/>
        <v>12.244897959183664</v>
      </c>
      <c r="N17" s="7">
        <v>119.4</v>
      </c>
      <c r="O17" s="7">
        <v>118.3</v>
      </c>
      <c r="P17" s="7">
        <f t="shared" si="0"/>
        <v>-0.9212730318257978</v>
      </c>
    </row>
    <row r="18" spans="1:16" ht="13.5">
      <c r="A18" s="6" t="s">
        <v>19</v>
      </c>
      <c r="B18" s="7">
        <v>109.7</v>
      </c>
      <c r="C18" s="7">
        <v>113.3</v>
      </c>
      <c r="D18" s="7">
        <f t="shared" si="1"/>
        <v>3.281677301731989</v>
      </c>
      <c r="E18" s="7">
        <v>140.5</v>
      </c>
      <c r="F18" s="7">
        <v>153.3</v>
      </c>
      <c r="G18" s="7">
        <f t="shared" si="2"/>
        <v>9.110320284697515</v>
      </c>
      <c r="H18" s="11">
        <v>39.5</v>
      </c>
      <c r="I18" s="11">
        <v>39.5</v>
      </c>
      <c r="J18" s="11">
        <f t="shared" si="3"/>
        <v>0</v>
      </c>
      <c r="K18" s="7">
        <v>4.9</v>
      </c>
      <c r="L18" s="7">
        <v>4.9</v>
      </c>
      <c r="M18" s="7">
        <f t="shared" si="4"/>
        <v>0</v>
      </c>
      <c r="N18" s="7">
        <v>294.5</v>
      </c>
      <c r="O18" s="7">
        <v>311</v>
      </c>
      <c r="P18" s="7">
        <f t="shared" si="0"/>
        <v>5.602716468590829</v>
      </c>
    </row>
    <row r="19" spans="1:16" ht="13.5">
      <c r="A19" s="6" t="s">
        <v>20</v>
      </c>
      <c r="B19" s="7">
        <v>213.7</v>
      </c>
      <c r="C19" s="7">
        <v>219.7</v>
      </c>
      <c r="D19" s="7">
        <f t="shared" si="1"/>
        <v>2.8076743097800616</v>
      </c>
      <c r="E19" s="7">
        <v>597.8</v>
      </c>
      <c r="F19" s="7">
        <v>608.4</v>
      </c>
      <c r="G19" s="7">
        <f t="shared" si="2"/>
        <v>1.7731682837069274</v>
      </c>
      <c r="H19" s="11">
        <v>28.3</v>
      </c>
      <c r="I19" s="11">
        <v>28.9</v>
      </c>
      <c r="J19" s="11">
        <f t="shared" si="3"/>
        <v>2.1201413427561766</v>
      </c>
      <c r="K19" s="7">
        <v>3.3</v>
      </c>
      <c r="L19" s="7">
        <v>3.7</v>
      </c>
      <c r="M19" s="7">
        <f t="shared" si="4"/>
        <v>12.121212121212132</v>
      </c>
      <c r="N19" s="7">
        <v>843.2</v>
      </c>
      <c r="O19" s="7">
        <v>860.7</v>
      </c>
      <c r="P19" s="7">
        <f t="shared" si="0"/>
        <v>2.075426944971537</v>
      </c>
    </row>
    <row r="20" spans="1:16" ht="13.5">
      <c r="A20" s="6" t="s">
        <v>21</v>
      </c>
      <c r="B20" s="7">
        <v>9.3</v>
      </c>
      <c r="C20" s="7">
        <v>8.4</v>
      </c>
      <c r="D20" s="7">
        <f t="shared" si="1"/>
        <v>-9.677419354838712</v>
      </c>
      <c r="E20" s="7">
        <v>10.4</v>
      </c>
      <c r="F20" s="7">
        <v>10.4</v>
      </c>
      <c r="G20" s="7">
        <f t="shared" si="2"/>
        <v>0</v>
      </c>
      <c r="H20" s="11">
        <v>11.5</v>
      </c>
      <c r="I20" s="11">
        <v>11.4</v>
      </c>
      <c r="J20" s="11">
        <f t="shared" si="3"/>
        <v>-0.8695652173912993</v>
      </c>
      <c r="K20" s="7">
        <v>12.5</v>
      </c>
      <c r="L20" s="7">
        <v>15.5</v>
      </c>
      <c r="M20" s="7">
        <f t="shared" si="4"/>
        <v>24</v>
      </c>
      <c r="N20" s="7">
        <v>43.7</v>
      </c>
      <c r="O20" s="7">
        <v>45.7</v>
      </c>
      <c r="P20" s="7">
        <f t="shared" si="0"/>
        <v>4.576659038901609</v>
      </c>
    </row>
    <row r="21" spans="1:16" ht="13.5">
      <c r="A21" s="2" t="s">
        <v>22</v>
      </c>
      <c r="B21" s="5">
        <v>14.5</v>
      </c>
      <c r="C21" s="5">
        <v>10.7</v>
      </c>
      <c r="D21" s="5">
        <f t="shared" si="1"/>
        <v>-26.206896551724146</v>
      </c>
      <c r="E21" s="5">
        <v>24.7</v>
      </c>
      <c r="F21" s="5">
        <v>22</v>
      </c>
      <c r="G21" s="5">
        <f t="shared" si="2"/>
        <v>-10.931174089068818</v>
      </c>
      <c r="H21" s="10">
        <v>3.6</v>
      </c>
      <c r="I21" s="10">
        <v>3.1</v>
      </c>
      <c r="J21" s="10">
        <f t="shared" si="3"/>
        <v>-13.888888888888884</v>
      </c>
      <c r="K21" s="5">
        <v>5.2</v>
      </c>
      <c r="L21" s="5">
        <v>8.1</v>
      </c>
      <c r="M21" s="5">
        <f t="shared" si="4"/>
        <v>55.769230769230745</v>
      </c>
      <c r="N21" s="5">
        <v>48</v>
      </c>
      <c r="O21" s="5">
        <v>43.9</v>
      </c>
      <c r="P21" s="5">
        <f t="shared" si="0"/>
        <v>-8.54166666666667</v>
      </c>
    </row>
    <row r="22" spans="1:16" ht="13.5">
      <c r="A22" s="2" t="s">
        <v>23</v>
      </c>
      <c r="B22" s="5">
        <v>59.5</v>
      </c>
      <c r="C22" s="5">
        <v>61.6</v>
      </c>
      <c r="D22" s="5">
        <f t="shared" si="1"/>
        <v>3.529411764705892</v>
      </c>
      <c r="E22" s="5">
        <v>54.2</v>
      </c>
      <c r="F22" s="5">
        <v>57.1</v>
      </c>
      <c r="G22" s="5">
        <f t="shared" si="2"/>
        <v>5.350553505535061</v>
      </c>
      <c r="H22" s="10">
        <v>31.7</v>
      </c>
      <c r="I22" s="10">
        <v>31.1</v>
      </c>
      <c r="J22" s="10">
        <f t="shared" si="3"/>
        <v>-1.8927444794952564</v>
      </c>
      <c r="K22" s="5">
        <v>37.6</v>
      </c>
      <c r="L22" s="5">
        <v>39.8</v>
      </c>
      <c r="M22" s="5">
        <f t="shared" si="4"/>
        <v>5.8510638297872175</v>
      </c>
      <c r="N22" s="5">
        <v>182.9</v>
      </c>
      <c r="O22" s="5">
        <v>189.6</v>
      </c>
      <c r="P22" s="5">
        <f t="shared" si="0"/>
        <v>3.6632039365773528</v>
      </c>
    </row>
    <row r="23" spans="1:16" ht="13.5">
      <c r="A23" s="6" t="s">
        <v>24</v>
      </c>
      <c r="B23" s="7">
        <v>0.2</v>
      </c>
      <c r="C23" s="7">
        <v>0.2</v>
      </c>
      <c r="D23" s="7">
        <f t="shared" si="1"/>
        <v>0</v>
      </c>
      <c r="E23" s="7">
        <v>0.1</v>
      </c>
      <c r="F23" s="7">
        <v>0.1</v>
      </c>
      <c r="G23" s="7">
        <f t="shared" si="2"/>
        <v>0</v>
      </c>
      <c r="H23" s="11">
        <v>0</v>
      </c>
      <c r="I23" s="11">
        <v>0.1</v>
      </c>
      <c r="J23" s="11">
        <v>100</v>
      </c>
      <c r="K23" s="7">
        <v>0</v>
      </c>
      <c r="L23" s="7">
        <v>0</v>
      </c>
      <c r="M23" s="7">
        <v>0</v>
      </c>
      <c r="N23" s="7">
        <v>0.3</v>
      </c>
      <c r="O23" s="7">
        <v>0.4</v>
      </c>
      <c r="P23" s="7">
        <f t="shared" si="0"/>
        <v>33.33333333333335</v>
      </c>
    </row>
    <row r="24" spans="1:16" ht="13.5">
      <c r="A24" s="6" t="s">
        <v>25</v>
      </c>
      <c r="B24" s="7">
        <v>0</v>
      </c>
      <c r="C24" s="7">
        <v>0</v>
      </c>
      <c r="D24" s="7">
        <v>0</v>
      </c>
      <c r="E24" s="7">
        <v>4.3</v>
      </c>
      <c r="F24" s="7">
        <v>4.5</v>
      </c>
      <c r="G24" s="7">
        <f t="shared" si="2"/>
        <v>4.651162790697683</v>
      </c>
      <c r="H24" s="11">
        <v>0.4</v>
      </c>
      <c r="I24" s="11">
        <v>1.2</v>
      </c>
      <c r="J24" s="11">
        <f t="shared" si="3"/>
        <v>199.99999999999994</v>
      </c>
      <c r="K24" s="7">
        <v>0</v>
      </c>
      <c r="L24" s="7">
        <v>0</v>
      </c>
      <c r="M24" s="7">
        <v>0</v>
      </c>
      <c r="N24" s="7">
        <v>4.8</v>
      </c>
      <c r="O24" s="7">
        <v>5.7</v>
      </c>
      <c r="P24" s="7">
        <f t="shared" si="0"/>
        <v>18.75</v>
      </c>
    </row>
    <row r="25" spans="1:16" ht="13.5">
      <c r="A25" s="6" t="s">
        <v>26</v>
      </c>
      <c r="B25" s="7">
        <v>38.8</v>
      </c>
      <c r="C25" s="7">
        <v>39.1</v>
      </c>
      <c r="D25" s="7">
        <f t="shared" si="1"/>
        <v>0.7731958762886793</v>
      </c>
      <c r="E25" s="7">
        <v>11</v>
      </c>
      <c r="F25" s="7">
        <v>10.5</v>
      </c>
      <c r="G25" s="7">
        <f t="shared" si="2"/>
        <v>-4.545454545454541</v>
      </c>
      <c r="H25" s="11">
        <v>12.2</v>
      </c>
      <c r="I25" s="11">
        <v>10.9</v>
      </c>
      <c r="J25" s="11">
        <f t="shared" si="3"/>
        <v>-10.655737704918023</v>
      </c>
      <c r="K25" s="7">
        <v>5.1</v>
      </c>
      <c r="L25" s="7">
        <v>8.6</v>
      </c>
      <c r="M25" s="7">
        <f t="shared" si="4"/>
        <v>68.62745098039215</v>
      </c>
      <c r="N25" s="7">
        <v>67.1</v>
      </c>
      <c r="O25" s="7">
        <v>69.1</v>
      </c>
      <c r="P25" s="7">
        <f t="shared" si="0"/>
        <v>2.980625931445613</v>
      </c>
    </row>
    <row r="26" spans="1:16" ht="13.5">
      <c r="A26" s="6" t="s">
        <v>27</v>
      </c>
      <c r="B26" s="7">
        <v>20.5</v>
      </c>
      <c r="C26" s="7">
        <v>22.3</v>
      </c>
      <c r="D26" s="7">
        <f t="shared" si="1"/>
        <v>8.780487804878057</v>
      </c>
      <c r="E26" s="7">
        <v>38.8</v>
      </c>
      <c r="F26" s="7">
        <v>42</v>
      </c>
      <c r="G26" s="7">
        <f t="shared" si="2"/>
        <v>8.247422680412386</v>
      </c>
      <c r="H26" s="11">
        <v>19</v>
      </c>
      <c r="I26" s="11">
        <v>18.9</v>
      </c>
      <c r="J26" s="11">
        <f t="shared" si="3"/>
        <v>-0.526315789473697</v>
      </c>
      <c r="K26" s="7">
        <v>32.5</v>
      </c>
      <c r="L26" s="7">
        <v>31.2</v>
      </c>
      <c r="M26" s="7">
        <f t="shared" si="4"/>
        <v>-4.0000000000000036</v>
      </c>
      <c r="N26" s="7">
        <v>110.7</v>
      </c>
      <c r="O26" s="7">
        <v>114.4</v>
      </c>
      <c r="P26" s="7">
        <f t="shared" si="0"/>
        <v>3.342366757000903</v>
      </c>
    </row>
    <row r="27" spans="1:16" ht="13.5">
      <c r="A27" s="2" t="s">
        <v>28</v>
      </c>
      <c r="B27" s="5">
        <v>425.8</v>
      </c>
      <c r="C27" s="5">
        <v>454.9</v>
      </c>
      <c r="D27" s="5">
        <f t="shared" si="1"/>
        <v>6.834194457491782</v>
      </c>
      <c r="E27" s="5">
        <v>887.4</v>
      </c>
      <c r="F27" s="5">
        <v>914.9</v>
      </c>
      <c r="G27" s="5">
        <f t="shared" si="2"/>
        <v>3.098940725715571</v>
      </c>
      <c r="H27" s="10">
        <v>172.3</v>
      </c>
      <c r="I27" s="10">
        <v>180.7</v>
      </c>
      <c r="J27" s="10">
        <f t="shared" si="3"/>
        <v>4.8752176436448025</v>
      </c>
      <c r="K27" s="5">
        <v>524</v>
      </c>
      <c r="L27" s="5">
        <v>526.6</v>
      </c>
      <c r="M27" s="5">
        <f t="shared" si="4"/>
        <v>0.4961832061068705</v>
      </c>
      <c r="N27" s="5">
        <v>2169.7</v>
      </c>
      <c r="O27" s="5">
        <v>2228.7</v>
      </c>
      <c r="P27" s="5">
        <f t="shared" si="0"/>
        <v>2.7192699451537017</v>
      </c>
    </row>
    <row r="28" spans="1:16" ht="13.5">
      <c r="A28" s="2" t="s">
        <v>29</v>
      </c>
      <c r="B28" s="5">
        <v>263</v>
      </c>
      <c r="C28" s="5">
        <v>281.5</v>
      </c>
      <c r="D28" s="5">
        <f t="shared" si="1"/>
        <v>7.034220532319391</v>
      </c>
      <c r="E28" s="5">
        <v>701.8</v>
      </c>
      <c r="F28" s="5">
        <v>732.1</v>
      </c>
      <c r="G28" s="5">
        <f t="shared" si="2"/>
        <v>4.317469364491311</v>
      </c>
      <c r="H28" s="10">
        <v>129.5</v>
      </c>
      <c r="I28" s="10">
        <v>136.2</v>
      </c>
      <c r="J28" s="10">
        <f t="shared" si="3"/>
        <v>5.173745173745159</v>
      </c>
      <c r="K28" s="5">
        <v>403</v>
      </c>
      <c r="L28" s="5">
        <v>404.1</v>
      </c>
      <c r="M28" s="5">
        <f t="shared" si="4"/>
        <v>0.2729528535980297</v>
      </c>
      <c r="N28" s="5">
        <v>1657.4</v>
      </c>
      <c r="O28" s="5">
        <v>1705.5</v>
      </c>
      <c r="P28" s="5">
        <f t="shared" si="0"/>
        <v>2.902135875467593</v>
      </c>
    </row>
    <row r="29" spans="1:16" ht="13.5">
      <c r="A29" s="6" t="s">
        <v>30</v>
      </c>
      <c r="B29" s="7">
        <v>11.2</v>
      </c>
      <c r="C29" s="7">
        <v>12</v>
      </c>
      <c r="D29" s="7">
        <f t="shared" si="1"/>
        <v>7.14285714285714</v>
      </c>
      <c r="E29" s="7">
        <v>168.9</v>
      </c>
      <c r="F29" s="7">
        <v>165.6</v>
      </c>
      <c r="G29" s="7">
        <f t="shared" si="2"/>
        <v>-1.9538188277087087</v>
      </c>
      <c r="H29" s="11">
        <v>11.8</v>
      </c>
      <c r="I29" s="11">
        <v>12</v>
      </c>
      <c r="J29" s="11">
        <f t="shared" si="3"/>
        <v>1.6949152542372836</v>
      </c>
      <c r="K29" s="7">
        <v>104.1</v>
      </c>
      <c r="L29" s="7">
        <v>100</v>
      </c>
      <c r="M29" s="7">
        <f t="shared" si="4"/>
        <v>-3.9385206532180583</v>
      </c>
      <c r="N29" s="7">
        <v>456.2</v>
      </c>
      <c r="O29" s="7">
        <v>441.3</v>
      </c>
      <c r="P29" s="7">
        <f t="shared" si="0"/>
        <v>-3.266111354668999</v>
      </c>
    </row>
    <row r="30" spans="1:16" ht="13.5">
      <c r="A30" s="6" t="s">
        <v>31</v>
      </c>
      <c r="B30" s="7">
        <v>15.5</v>
      </c>
      <c r="C30" s="7">
        <v>16.1</v>
      </c>
      <c r="D30" s="7">
        <f t="shared" si="1"/>
        <v>3.8709677419354938</v>
      </c>
      <c r="E30" s="7">
        <v>24.9</v>
      </c>
      <c r="F30" s="7">
        <v>28.2</v>
      </c>
      <c r="G30" s="7">
        <f t="shared" si="2"/>
        <v>13.25301204819278</v>
      </c>
      <c r="H30" s="11">
        <v>5.3</v>
      </c>
      <c r="I30" s="11">
        <v>5.7</v>
      </c>
      <c r="J30" s="11">
        <f t="shared" si="3"/>
        <v>7.547169811320753</v>
      </c>
      <c r="K30" s="7">
        <v>30.2</v>
      </c>
      <c r="L30" s="7">
        <v>32.4</v>
      </c>
      <c r="M30" s="7">
        <f t="shared" si="4"/>
        <v>7.284768211920523</v>
      </c>
      <c r="N30" s="7">
        <v>75.8</v>
      </c>
      <c r="O30" s="7">
        <v>82.3</v>
      </c>
      <c r="P30" s="7">
        <f t="shared" si="0"/>
        <v>8.575197889182062</v>
      </c>
    </row>
    <row r="31" spans="1:16" ht="13.5">
      <c r="A31" s="6" t="s">
        <v>32</v>
      </c>
      <c r="B31" s="7">
        <v>110.9</v>
      </c>
      <c r="C31" s="7">
        <v>118.7</v>
      </c>
      <c r="D31" s="7">
        <f t="shared" si="1"/>
        <v>7.033363390441827</v>
      </c>
      <c r="E31" s="7">
        <v>226</v>
      </c>
      <c r="F31" s="7">
        <v>241.5</v>
      </c>
      <c r="G31" s="7">
        <f t="shared" si="2"/>
        <v>6.858407079646023</v>
      </c>
      <c r="H31" s="11">
        <v>55.5</v>
      </c>
      <c r="I31" s="11">
        <v>58.2</v>
      </c>
      <c r="J31" s="11">
        <f t="shared" si="3"/>
        <v>4.86486486486486</v>
      </c>
      <c r="K31" s="7">
        <v>105.7</v>
      </c>
      <c r="L31" s="7">
        <v>107.7</v>
      </c>
      <c r="M31" s="7">
        <f t="shared" si="4"/>
        <v>1.8921475875118166</v>
      </c>
      <c r="N31" s="7">
        <v>498.1</v>
      </c>
      <c r="O31" s="7">
        <v>526.2</v>
      </c>
      <c r="P31" s="7">
        <f t="shared" si="0"/>
        <v>5.6414374623569685</v>
      </c>
    </row>
    <row r="32" spans="1:16" ht="13.5">
      <c r="A32" s="6" t="s">
        <v>33</v>
      </c>
      <c r="B32" s="7">
        <v>46.8</v>
      </c>
      <c r="C32" s="7">
        <v>48.7</v>
      </c>
      <c r="D32" s="7">
        <f t="shared" si="1"/>
        <v>4.059829059829068</v>
      </c>
      <c r="E32" s="7">
        <v>122.6</v>
      </c>
      <c r="F32" s="7">
        <v>128.3</v>
      </c>
      <c r="G32" s="7">
        <f t="shared" si="2"/>
        <v>4.649265905383371</v>
      </c>
      <c r="H32" s="11">
        <v>31.8</v>
      </c>
      <c r="I32" s="11">
        <v>33.5</v>
      </c>
      <c r="J32" s="11">
        <f t="shared" si="3"/>
        <v>5.345911949685522</v>
      </c>
      <c r="K32" s="7">
        <v>52.9</v>
      </c>
      <c r="L32" s="7">
        <v>52.4</v>
      </c>
      <c r="M32" s="7">
        <f t="shared" si="4"/>
        <v>-0.9451795841209809</v>
      </c>
      <c r="N32" s="7">
        <v>254.1</v>
      </c>
      <c r="O32" s="7">
        <v>262.9</v>
      </c>
      <c r="P32" s="7">
        <f t="shared" si="0"/>
        <v>3.463203463203457</v>
      </c>
    </row>
    <row r="33" spans="1:16" ht="13.5">
      <c r="A33" s="6" t="s">
        <v>34</v>
      </c>
      <c r="B33" s="7">
        <v>11.3</v>
      </c>
      <c r="C33" s="7">
        <v>12.4</v>
      </c>
      <c r="D33" s="7">
        <f t="shared" si="1"/>
        <v>9.734513274336276</v>
      </c>
      <c r="E33" s="7">
        <v>22</v>
      </c>
      <c r="F33" s="7">
        <v>23.8</v>
      </c>
      <c r="G33" s="7">
        <f t="shared" si="2"/>
        <v>8.18181818181818</v>
      </c>
      <c r="H33" s="11">
        <v>5.4</v>
      </c>
      <c r="I33" s="11">
        <v>5.3</v>
      </c>
      <c r="J33" s="11">
        <f t="shared" si="3"/>
        <v>-1.85185185185186</v>
      </c>
      <c r="K33" s="7">
        <v>21.1</v>
      </c>
      <c r="L33" s="7">
        <v>21.9</v>
      </c>
      <c r="M33" s="7">
        <f t="shared" si="4"/>
        <v>3.791469194312791</v>
      </c>
      <c r="N33" s="7">
        <v>59.8</v>
      </c>
      <c r="O33" s="7">
        <v>63.4</v>
      </c>
      <c r="P33" s="7">
        <f t="shared" si="0"/>
        <v>6.020066889632103</v>
      </c>
    </row>
    <row r="34" spans="1:16" ht="13.5">
      <c r="A34" s="6" t="s">
        <v>35</v>
      </c>
      <c r="B34" s="7">
        <v>67.3</v>
      </c>
      <c r="C34" s="7">
        <v>73.5</v>
      </c>
      <c r="D34" s="7">
        <f t="shared" si="1"/>
        <v>9.212481426448749</v>
      </c>
      <c r="E34" s="7">
        <v>137.4</v>
      </c>
      <c r="F34" s="7">
        <v>144.7</v>
      </c>
      <c r="G34" s="7">
        <f t="shared" si="2"/>
        <v>5.3129548762736345</v>
      </c>
      <c r="H34" s="11">
        <v>19.8</v>
      </c>
      <c r="I34" s="11">
        <v>21.4</v>
      </c>
      <c r="J34" s="11">
        <f t="shared" si="3"/>
        <v>8.080808080808065</v>
      </c>
      <c r="K34" s="7">
        <v>89</v>
      </c>
      <c r="L34" s="7">
        <v>89.7</v>
      </c>
      <c r="M34" s="7">
        <f t="shared" si="4"/>
        <v>0.786516853932584</v>
      </c>
      <c r="N34" s="7">
        <v>313.5</v>
      </c>
      <c r="O34" s="7">
        <v>329.4</v>
      </c>
      <c r="P34" s="7">
        <f t="shared" si="0"/>
        <v>5.071770334928227</v>
      </c>
    </row>
    <row r="35" spans="1:16" ht="13.5">
      <c r="A35" s="2" t="s">
        <v>36</v>
      </c>
      <c r="B35" s="5">
        <v>162.8</v>
      </c>
      <c r="C35" s="5">
        <v>173.4</v>
      </c>
      <c r="D35" s="5">
        <f t="shared" si="1"/>
        <v>6.511056511056501</v>
      </c>
      <c r="E35" s="5">
        <v>185.7</v>
      </c>
      <c r="F35" s="5">
        <v>182.7</v>
      </c>
      <c r="G35" s="5">
        <f t="shared" si="2"/>
        <v>-1.6155088852988664</v>
      </c>
      <c r="H35" s="10">
        <v>42.8</v>
      </c>
      <c r="I35" s="10">
        <v>44.5</v>
      </c>
      <c r="J35" s="10">
        <f t="shared" si="3"/>
        <v>3.9719626168224442</v>
      </c>
      <c r="K35" s="5">
        <v>121.1</v>
      </c>
      <c r="L35" s="5">
        <v>122.5</v>
      </c>
      <c r="M35" s="5">
        <f t="shared" si="4"/>
        <v>1.1560693641618602</v>
      </c>
      <c r="N35" s="5">
        <v>512.3</v>
      </c>
      <c r="O35" s="5">
        <v>523.2</v>
      </c>
      <c r="P35" s="5">
        <f t="shared" si="0"/>
        <v>2.1276595744680993</v>
      </c>
    </row>
    <row r="36" spans="1:16" ht="13.5">
      <c r="A36" s="6" t="s">
        <v>37</v>
      </c>
      <c r="B36" s="7">
        <v>24.1</v>
      </c>
      <c r="C36" s="7">
        <v>25.3</v>
      </c>
      <c r="D36" s="7">
        <f t="shared" si="1"/>
        <v>4.9792531120331995</v>
      </c>
      <c r="E36" s="7">
        <v>41</v>
      </c>
      <c r="F36" s="7">
        <v>40.3</v>
      </c>
      <c r="G36" s="7">
        <f t="shared" si="2"/>
        <v>-1.7073170731707332</v>
      </c>
      <c r="H36" s="11">
        <v>11.2</v>
      </c>
      <c r="I36" s="11">
        <v>13.1</v>
      </c>
      <c r="J36" s="11">
        <f t="shared" si="3"/>
        <v>16.964285714285722</v>
      </c>
      <c r="K36" s="7">
        <v>24</v>
      </c>
      <c r="L36" s="7">
        <v>22.7</v>
      </c>
      <c r="M36" s="7">
        <f t="shared" si="4"/>
        <v>-5.41666666666667</v>
      </c>
      <c r="N36" s="7">
        <v>100.3</v>
      </c>
      <c r="O36" s="7">
        <v>101.4</v>
      </c>
      <c r="P36" s="7">
        <f t="shared" si="0"/>
        <v>1.0967098703888345</v>
      </c>
    </row>
    <row r="37" spans="1:16" ht="13.5">
      <c r="A37" s="6" t="s">
        <v>38</v>
      </c>
      <c r="B37" s="7">
        <v>36</v>
      </c>
      <c r="C37" s="7">
        <v>37.6</v>
      </c>
      <c r="D37" s="7">
        <f t="shared" si="1"/>
        <v>4.444444444444451</v>
      </c>
      <c r="E37" s="7">
        <v>67.4</v>
      </c>
      <c r="F37" s="7">
        <v>68.4</v>
      </c>
      <c r="G37" s="7">
        <f t="shared" si="2"/>
        <v>1.4836795252225476</v>
      </c>
      <c r="H37" s="11">
        <v>12.8</v>
      </c>
      <c r="I37" s="11">
        <v>12.4</v>
      </c>
      <c r="J37" s="11">
        <f t="shared" si="3"/>
        <v>-3.125</v>
      </c>
      <c r="K37" s="7">
        <v>24.7</v>
      </c>
      <c r="L37" s="7">
        <v>22.8</v>
      </c>
      <c r="M37" s="7">
        <f t="shared" si="4"/>
        <v>-7.692307692307687</v>
      </c>
      <c r="N37" s="7">
        <v>140.8</v>
      </c>
      <c r="O37" s="7">
        <v>141.2</v>
      </c>
      <c r="P37" s="7">
        <f t="shared" si="0"/>
        <v>0.28409090909089496</v>
      </c>
    </row>
    <row r="38" spans="1:16" ht="13.5">
      <c r="A38" s="6" t="s">
        <v>39</v>
      </c>
      <c r="B38" s="7">
        <v>102.8</v>
      </c>
      <c r="C38" s="7">
        <v>110.6</v>
      </c>
      <c r="D38" s="7">
        <f t="shared" si="1"/>
        <v>7.587548638132291</v>
      </c>
      <c r="E38" s="7">
        <v>77.4</v>
      </c>
      <c r="F38" s="7">
        <v>74</v>
      </c>
      <c r="G38" s="7">
        <f t="shared" si="2"/>
        <v>-4.392764857881149</v>
      </c>
      <c r="H38" s="11">
        <v>18.8</v>
      </c>
      <c r="I38" s="11">
        <v>19.1</v>
      </c>
      <c r="J38" s="11">
        <f t="shared" si="3"/>
        <v>1.5957446808510634</v>
      </c>
      <c r="K38" s="7">
        <v>72.3</v>
      </c>
      <c r="L38" s="7">
        <v>77</v>
      </c>
      <c r="M38" s="7">
        <f t="shared" si="4"/>
        <v>6.500691562932226</v>
      </c>
      <c r="N38" s="7">
        <v>271.3</v>
      </c>
      <c r="O38" s="7">
        <v>280.6</v>
      </c>
      <c r="P38" s="7">
        <f t="shared" si="0"/>
        <v>3.427939550313308</v>
      </c>
    </row>
    <row r="39" spans="1:16" ht="13.5">
      <c r="A39" s="2" t="s">
        <v>40</v>
      </c>
      <c r="B39" s="5">
        <v>340.5</v>
      </c>
      <c r="C39" s="5">
        <v>352.1</v>
      </c>
      <c r="D39" s="5">
        <f t="shared" si="1"/>
        <v>3.4067547723935387</v>
      </c>
      <c r="E39" s="5">
        <v>579.8</v>
      </c>
      <c r="F39" s="5">
        <v>595.9</v>
      </c>
      <c r="G39" s="5">
        <f t="shared" si="2"/>
        <v>2.776819592963098</v>
      </c>
      <c r="H39" s="10">
        <v>152.3</v>
      </c>
      <c r="I39" s="10">
        <v>156</v>
      </c>
      <c r="J39" s="10">
        <f t="shared" si="3"/>
        <v>2.4294156270518563</v>
      </c>
      <c r="K39" s="5">
        <v>288.5</v>
      </c>
      <c r="L39" s="5">
        <v>287.3</v>
      </c>
      <c r="M39" s="5">
        <f t="shared" si="4"/>
        <v>-0.4159445407278972</v>
      </c>
      <c r="N39" s="5">
        <v>1361.1</v>
      </c>
      <c r="O39" s="5">
        <v>1391.3</v>
      </c>
      <c r="P39" s="5">
        <f t="shared" si="0"/>
        <v>2.218793622805082</v>
      </c>
    </row>
    <row r="40" spans="1:16" ht="13.5">
      <c r="A40" s="6" t="s">
        <v>41</v>
      </c>
      <c r="B40" s="7">
        <v>16</v>
      </c>
      <c r="C40" s="7">
        <v>16.7</v>
      </c>
      <c r="D40" s="7">
        <f t="shared" si="1"/>
        <v>4.374999999999996</v>
      </c>
      <c r="E40" s="7">
        <v>29.4</v>
      </c>
      <c r="F40" s="7">
        <v>29.6</v>
      </c>
      <c r="G40" s="7">
        <f t="shared" si="2"/>
        <v>0.6802721088435382</v>
      </c>
      <c r="H40" s="11">
        <v>7.5</v>
      </c>
      <c r="I40" s="11">
        <v>7.6</v>
      </c>
      <c r="J40" s="11">
        <f t="shared" si="3"/>
        <v>1.3333333333333197</v>
      </c>
      <c r="K40" s="7">
        <v>5.6</v>
      </c>
      <c r="L40" s="7">
        <v>6.3</v>
      </c>
      <c r="M40" s="7">
        <f t="shared" si="4"/>
        <v>12.5</v>
      </c>
      <c r="N40" s="7">
        <v>58.5</v>
      </c>
      <c r="O40" s="7">
        <v>60.2</v>
      </c>
      <c r="P40" s="7">
        <f t="shared" si="0"/>
        <v>2.905982905982918</v>
      </c>
    </row>
    <row r="41" spans="1:16" ht="14.25" thickBot="1">
      <c r="A41" s="2" t="s">
        <v>42</v>
      </c>
      <c r="B41" s="5">
        <v>2164.7</v>
      </c>
      <c r="C41" s="5">
        <v>2244.4</v>
      </c>
      <c r="D41" s="5">
        <f t="shared" si="1"/>
        <v>3.6818034831616497</v>
      </c>
      <c r="E41" s="5">
        <v>4904.4</v>
      </c>
      <c r="F41" s="5">
        <v>5126.3</v>
      </c>
      <c r="G41" s="5">
        <f t="shared" si="2"/>
        <v>4.524508604518407</v>
      </c>
      <c r="H41" s="12">
        <v>768.7</v>
      </c>
      <c r="I41" s="12">
        <v>749.7</v>
      </c>
      <c r="J41" s="12">
        <f t="shared" si="3"/>
        <v>-2.4717054767789737</v>
      </c>
      <c r="K41" s="9">
        <v>1774.5</v>
      </c>
      <c r="L41" s="9">
        <v>1773.6</v>
      </c>
      <c r="M41" s="9">
        <f t="shared" si="4"/>
        <v>-0.05071851225697532</v>
      </c>
      <c r="N41" s="9">
        <v>9757.3</v>
      </c>
      <c r="O41" s="9">
        <v>10045.6</v>
      </c>
      <c r="P41" s="5">
        <f t="shared" si="0"/>
        <v>2.954710831889984</v>
      </c>
    </row>
    <row r="42" spans="1:16" ht="12.75">
      <c r="A42" s="24" t="s">
        <v>45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4" ht="12.75">
      <c r="A44" t="s">
        <v>48</v>
      </c>
    </row>
  </sheetData>
  <mergeCells count="7">
    <mergeCell ref="A42:P42"/>
    <mergeCell ref="B2:D2"/>
    <mergeCell ref="E2:G2"/>
    <mergeCell ref="A1:P1"/>
    <mergeCell ref="H2:J2"/>
    <mergeCell ref="K2:M2"/>
    <mergeCell ref="N2:P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SheetLayoutView="100" workbookViewId="0" topLeftCell="A1">
      <selection activeCell="B5" sqref="B5:G41"/>
    </sheetView>
  </sheetViews>
  <sheetFormatPr defaultColWidth="9.140625" defaultRowHeight="12.75"/>
  <cols>
    <col min="1" max="1" width="21.421875" style="0" customWidth="1"/>
    <col min="2" max="7" width="7.8515625" style="0" customWidth="1"/>
  </cols>
  <sheetData>
    <row r="1" spans="1:7" ht="16.5" customHeight="1" thickBot="1">
      <c r="A1" s="29" t="s">
        <v>50</v>
      </c>
      <c r="B1" s="29"/>
      <c r="C1" s="29"/>
      <c r="D1" s="29"/>
      <c r="E1" s="29"/>
      <c r="F1" s="29"/>
      <c r="G1" s="29"/>
    </row>
    <row r="2" spans="1:7" ht="13.5" customHeight="1" thickTop="1">
      <c r="A2" s="17"/>
      <c r="B2" s="28" t="s">
        <v>0</v>
      </c>
      <c r="C2" s="28"/>
      <c r="D2" s="28"/>
      <c r="E2" s="28" t="s">
        <v>1</v>
      </c>
      <c r="F2" s="28"/>
      <c r="G2" s="28"/>
    </row>
    <row r="3" spans="1:7" ht="13.5">
      <c r="A3" s="2"/>
      <c r="B3" s="3">
        <v>2005</v>
      </c>
      <c r="C3" s="3">
        <v>2006</v>
      </c>
      <c r="D3" s="3" t="s">
        <v>3</v>
      </c>
      <c r="E3" s="3">
        <v>2005</v>
      </c>
      <c r="F3" s="3">
        <v>2006</v>
      </c>
      <c r="G3" s="3" t="s">
        <v>3</v>
      </c>
    </row>
    <row r="4" spans="1:7" ht="13.5">
      <c r="A4" s="13"/>
      <c r="B4" s="4" t="s">
        <v>4</v>
      </c>
      <c r="C4" s="4" t="s">
        <v>4</v>
      </c>
      <c r="D4" s="4" t="s">
        <v>5</v>
      </c>
      <c r="E4" s="4" t="s">
        <v>4</v>
      </c>
      <c r="F4" s="4" t="s">
        <v>4</v>
      </c>
      <c r="G4" s="4" t="s">
        <v>5</v>
      </c>
    </row>
    <row r="5" spans="1:7" ht="12.75" customHeight="1">
      <c r="A5" s="14" t="s">
        <v>6</v>
      </c>
      <c r="B5" s="19">
        <v>36.6</v>
      </c>
      <c r="C5" s="19">
        <v>39.1</v>
      </c>
      <c r="D5" s="19">
        <f aca="true" t="shared" si="0" ref="D5:D23">((C5/B5)-1)*100</f>
        <v>6.830601092896171</v>
      </c>
      <c r="E5" s="19">
        <v>59.6</v>
      </c>
      <c r="F5" s="19">
        <v>65.4</v>
      </c>
      <c r="G5" s="19">
        <f aca="true" t="shared" si="1" ref="G5:G41">((F5/E5)-1)*100</f>
        <v>9.731543624161088</v>
      </c>
    </row>
    <row r="6" spans="1:7" ht="12.75" customHeight="1">
      <c r="A6" s="14" t="s">
        <v>7</v>
      </c>
      <c r="B6" s="19">
        <v>1361.8</v>
      </c>
      <c r="C6" s="19">
        <v>1398.2</v>
      </c>
      <c r="D6" s="19">
        <f t="shared" si="0"/>
        <v>2.672932882949053</v>
      </c>
      <c r="E6" s="19">
        <v>3377.5</v>
      </c>
      <c r="F6" s="19">
        <v>3550.1</v>
      </c>
      <c r="G6" s="19">
        <f t="shared" si="1"/>
        <v>5.110288675055519</v>
      </c>
    </row>
    <row r="7" spans="1:7" ht="12.75" customHeight="1">
      <c r="A7" s="14" t="s">
        <v>8</v>
      </c>
      <c r="B7" s="19">
        <v>469.4</v>
      </c>
      <c r="C7" s="19">
        <v>479.4</v>
      </c>
      <c r="D7" s="19">
        <f t="shared" si="0"/>
        <v>2.1303792074989447</v>
      </c>
      <c r="E7" s="19">
        <v>2085.8</v>
      </c>
      <c r="F7" s="19">
        <v>2218</v>
      </c>
      <c r="G7" s="19">
        <f t="shared" si="1"/>
        <v>6.3380956946974765</v>
      </c>
    </row>
    <row r="8" spans="1:7" ht="12.75" customHeight="1">
      <c r="A8" s="15" t="s">
        <v>9</v>
      </c>
      <c r="B8" s="20">
        <v>29.9</v>
      </c>
      <c r="C8" s="20">
        <v>31.8</v>
      </c>
      <c r="D8" s="20">
        <f t="shared" si="0"/>
        <v>6.354515050167242</v>
      </c>
      <c r="E8" s="20">
        <v>1372.3</v>
      </c>
      <c r="F8" s="20">
        <v>1521</v>
      </c>
      <c r="G8" s="20">
        <f t="shared" si="1"/>
        <v>10.835823070757122</v>
      </c>
    </row>
    <row r="9" spans="1:7" ht="12.75" customHeight="1">
      <c r="A9" s="15" t="s">
        <v>10</v>
      </c>
      <c r="B9" s="20">
        <v>1.3</v>
      </c>
      <c r="C9" s="20">
        <v>1.3</v>
      </c>
      <c r="D9" s="20">
        <f t="shared" si="0"/>
        <v>0</v>
      </c>
      <c r="E9" s="20">
        <v>4.1</v>
      </c>
      <c r="F9" s="20">
        <v>4.5</v>
      </c>
      <c r="G9" s="20">
        <f t="shared" si="1"/>
        <v>9.756097560975618</v>
      </c>
    </row>
    <row r="10" spans="1:7" ht="12.75" customHeight="1">
      <c r="A10" s="15" t="s">
        <v>11</v>
      </c>
      <c r="B10" s="20">
        <v>62.5</v>
      </c>
      <c r="C10" s="20">
        <v>63.5</v>
      </c>
      <c r="D10" s="20">
        <f t="shared" si="0"/>
        <v>1.6000000000000014</v>
      </c>
      <c r="E10" s="20">
        <v>362.1</v>
      </c>
      <c r="F10" s="20">
        <v>333.6</v>
      </c>
      <c r="G10" s="20">
        <f t="shared" si="1"/>
        <v>-7.870753935376962</v>
      </c>
    </row>
    <row r="11" spans="1:7" ht="12.75" customHeight="1">
      <c r="A11" s="15" t="s">
        <v>12</v>
      </c>
      <c r="B11" s="20">
        <v>318.3</v>
      </c>
      <c r="C11" s="20">
        <v>322.1</v>
      </c>
      <c r="D11" s="20">
        <f t="shared" si="0"/>
        <v>1.1938422871504928</v>
      </c>
      <c r="E11" s="20">
        <v>41.8</v>
      </c>
      <c r="F11" s="20">
        <v>41.7</v>
      </c>
      <c r="G11" s="20">
        <f t="shared" si="1"/>
        <v>-0.23923444976075015</v>
      </c>
    </row>
    <row r="12" spans="1:7" ht="12.75" customHeight="1">
      <c r="A12" s="15" t="s">
        <v>13</v>
      </c>
      <c r="B12" s="20">
        <v>57.5</v>
      </c>
      <c r="C12" s="20">
        <v>60.7</v>
      </c>
      <c r="D12" s="20">
        <f t="shared" si="0"/>
        <v>5.565217391304356</v>
      </c>
      <c r="E12" s="20">
        <v>305.4</v>
      </c>
      <c r="F12" s="20">
        <v>317.1</v>
      </c>
      <c r="G12" s="20">
        <f t="shared" si="1"/>
        <v>3.8310412573673958</v>
      </c>
    </row>
    <row r="13" spans="1:7" ht="12.75" customHeight="1">
      <c r="A13" s="14" t="s">
        <v>14</v>
      </c>
      <c r="B13" s="19">
        <v>818.5</v>
      </c>
      <c r="C13" s="19">
        <v>846.6</v>
      </c>
      <c r="D13" s="19">
        <f t="shared" si="0"/>
        <v>3.433109346365315</v>
      </c>
      <c r="E13" s="19">
        <v>1212.9</v>
      </c>
      <c r="F13" s="19">
        <v>1253</v>
      </c>
      <c r="G13" s="19">
        <f t="shared" si="1"/>
        <v>3.3061258141643846</v>
      </c>
    </row>
    <row r="14" spans="1:7" ht="12.75" customHeight="1">
      <c r="A14" s="15" t="s">
        <v>15</v>
      </c>
      <c r="B14" s="20">
        <v>52.6</v>
      </c>
      <c r="C14" s="20">
        <v>52.2</v>
      </c>
      <c r="D14" s="20">
        <f t="shared" si="0"/>
        <v>-0.760456273764254</v>
      </c>
      <c r="E14" s="20">
        <v>115.6</v>
      </c>
      <c r="F14" s="20">
        <v>120.6</v>
      </c>
      <c r="G14" s="20">
        <f t="shared" si="1"/>
        <v>4.325259515570945</v>
      </c>
    </row>
    <row r="15" spans="1:7" ht="12.75" customHeight="1">
      <c r="A15" s="15" t="s">
        <v>16</v>
      </c>
      <c r="B15" s="20">
        <v>60.8</v>
      </c>
      <c r="C15" s="20">
        <v>57.6</v>
      </c>
      <c r="D15" s="20">
        <f t="shared" si="0"/>
        <v>-5.263157894736836</v>
      </c>
      <c r="E15" s="20">
        <v>46.8</v>
      </c>
      <c r="F15" s="20">
        <v>36.5</v>
      </c>
      <c r="G15" s="20">
        <f t="shared" si="1"/>
        <v>-22.00854700854701</v>
      </c>
    </row>
    <row r="16" spans="1:7" ht="12.75" customHeight="1">
      <c r="A16" s="15" t="s">
        <v>17</v>
      </c>
      <c r="B16" s="20">
        <v>369.2</v>
      </c>
      <c r="C16" s="20">
        <v>392</v>
      </c>
      <c r="D16" s="20">
        <f t="shared" si="0"/>
        <v>6.175514626218859</v>
      </c>
      <c r="E16" s="20">
        <v>269.5</v>
      </c>
      <c r="F16" s="20">
        <v>294.1</v>
      </c>
      <c r="G16" s="20">
        <f t="shared" si="1"/>
        <v>9.12801484230057</v>
      </c>
    </row>
    <row r="17" spans="1:7" ht="12.75" customHeight="1">
      <c r="A17" s="15" t="s">
        <v>18</v>
      </c>
      <c r="B17" s="20">
        <v>3.2</v>
      </c>
      <c r="C17" s="20">
        <v>3.3</v>
      </c>
      <c r="D17" s="20">
        <f t="shared" si="0"/>
        <v>3.124999999999978</v>
      </c>
      <c r="E17" s="20">
        <v>32.3</v>
      </c>
      <c r="F17" s="20">
        <v>29.7</v>
      </c>
      <c r="G17" s="20">
        <f t="shared" si="1"/>
        <v>-8.049535603715164</v>
      </c>
    </row>
    <row r="18" spans="1:7" ht="12.75" customHeight="1">
      <c r="A18" s="15" t="s">
        <v>19</v>
      </c>
      <c r="B18" s="20">
        <v>109.7</v>
      </c>
      <c r="C18" s="20">
        <v>113.3</v>
      </c>
      <c r="D18" s="20">
        <f t="shared" si="0"/>
        <v>3.281677301731989</v>
      </c>
      <c r="E18" s="20">
        <v>140.5</v>
      </c>
      <c r="F18" s="20">
        <v>153.3</v>
      </c>
      <c r="G18" s="20">
        <f t="shared" si="1"/>
        <v>9.110320284697515</v>
      </c>
    </row>
    <row r="19" spans="1:7" ht="12.75" customHeight="1">
      <c r="A19" s="15" t="s">
        <v>20</v>
      </c>
      <c r="B19" s="20">
        <v>213.7</v>
      </c>
      <c r="C19" s="20">
        <v>219.7</v>
      </c>
      <c r="D19" s="20">
        <f t="shared" si="0"/>
        <v>2.8076743097800616</v>
      </c>
      <c r="E19" s="20">
        <v>597.8</v>
      </c>
      <c r="F19" s="20">
        <v>608.4</v>
      </c>
      <c r="G19" s="20">
        <f t="shared" si="1"/>
        <v>1.7731682837069274</v>
      </c>
    </row>
    <row r="20" spans="1:7" ht="12.75" customHeight="1">
      <c r="A20" s="15" t="s">
        <v>21</v>
      </c>
      <c r="B20" s="20">
        <v>9.3</v>
      </c>
      <c r="C20" s="20">
        <v>8.4</v>
      </c>
      <c r="D20" s="20">
        <f t="shared" si="0"/>
        <v>-9.677419354838712</v>
      </c>
      <c r="E20" s="20">
        <v>10.4</v>
      </c>
      <c r="F20" s="20">
        <v>10.4</v>
      </c>
      <c r="G20" s="20">
        <f t="shared" si="1"/>
        <v>0</v>
      </c>
    </row>
    <row r="21" spans="1:7" ht="12.75" customHeight="1">
      <c r="A21" s="14" t="s">
        <v>22</v>
      </c>
      <c r="B21" s="19">
        <v>14.5</v>
      </c>
      <c r="C21" s="19">
        <v>10.7</v>
      </c>
      <c r="D21" s="19">
        <f t="shared" si="0"/>
        <v>-26.206896551724146</v>
      </c>
      <c r="E21" s="19">
        <v>24.7</v>
      </c>
      <c r="F21" s="19">
        <v>22</v>
      </c>
      <c r="G21" s="19">
        <f t="shared" si="1"/>
        <v>-10.931174089068818</v>
      </c>
    </row>
    <row r="22" spans="1:7" ht="12.75" customHeight="1">
      <c r="A22" s="14" t="s">
        <v>23</v>
      </c>
      <c r="B22" s="19">
        <v>59.5</v>
      </c>
      <c r="C22" s="19">
        <v>61.6</v>
      </c>
      <c r="D22" s="19">
        <f t="shared" si="0"/>
        <v>3.529411764705892</v>
      </c>
      <c r="E22" s="19">
        <v>54.2</v>
      </c>
      <c r="F22" s="19">
        <v>57.1</v>
      </c>
      <c r="G22" s="19">
        <f t="shared" si="1"/>
        <v>5.350553505535061</v>
      </c>
    </row>
    <row r="23" spans="1:7" ht="12.75" customHeight="1">
      <c r="A23" s="15" t="s">
        <v>24</v>
      </c>
      <c r="B23" s="20">
        <v>0.2</v>
      </c>
      <c r="C23" s="20">
        <v>0.2</v>
      </c>
      <c r="D23" s="20">
        <f t="shared" si="0"/>
        <v>0</v>
      </c>
      <c r="E23" s="20">
        <v>0.1</v>
      </c>
      <c r="F23" s="20">
        <v>0.1</v>
      </c>
      <c r="G23" s="20">
        <f t="shared" si="1"/>
        <v>0</v>
      </c>
    </row>
    <row r="24" spans="1:7" ht="12.75" customHeight="1">
      <c r="A24" s="15" t="s">
        <v>25</v>
      </c>
      <c r="B24" s="20">
        <v>0</v>
      </c>
      <c r="C24" s="20">
        <v>0</v>
      </c>
      <c r="D24" s="20">
        <v>0</v>
      </c>
      <c r="E24" s="20">
        <v>4.3</v>
      </c>
      <c r="F24" s="20">
        <v>4.5</v>
      </c>
      <c r="G24" s="20">
        <f t="shared" si="1"/>
        <v>4.651162790697683</v>
      </c>
    </row>
    <row r="25" spans="1:7" ht="12.75" customHeight="1">
      <c r="A25" s="15" t="s">
        <v>26</v>
      </c>
      <c r="B25" s="20">
        <v>38.8</v>
      </c>
      <c r="C25" s="20">
        <v>39.1</v>
      </c>
      <c r="D25" s="20">
        <f aca="true" t="shared" si="2" ref="D25:D41">((C25/B25)-1)*100</f>
        <v>0.7731958762886793</v>
      </c>
      <c r="E25" s="20">
        <v>11</v>
      </c>
      <c r="F25" s="20">
        <v>10.5</v>
      </c>
      <c r="G25" s="20">
        <f t="shared" si="1"/>
        <v>-4.545454545454541</v>
      </c>
    </row>
    <row r="26" spans="1:7" ht="12.75" customHeight="1">
      <c r="A26" s="15" t="s">
        <v>27</v>
      </c>
      <c r="B26" s="20">
        <v>20.5</v>
      </c>
      <c r="C26" s="20">
        <v>22.3</v>
      </c>
      <c r="D26" s="20">
        <f t="shared" si="2"/>
        <v>8.780487804878057</v>
      </c>
      <c r="E26" s="20">
        <v>38.8</v>
      </c>
      <c r="F26" s="20">
        <v>42</v>
      </c>
      <c r="G26" s="20">
        <f t="shared" si="1"/>
        <v>8.247422680412386</v>
      </c>
    </row>
    <row r="27" spans="1:7" ht="12.75" customHeight="1">
      <c r="A27" s="14" t="s">
        <v>28</v>
      </c>
      <c r="B27" s="19">
        <v>425.8</v>
      </c>
      <c r="C27" s="19">
        <v>454.9</v>
      </c>
      <c r="D27" s="19">
        <f t="shared" si="2"/>
        <v>6.834194457491782</v>
      </c>
      <c r="E27" s="19">
        <v>887.4</v>
      </c>
      <c r="F27" s="19">
        <v>914.9</v>
      </c>
      <c r="G27" s="19">
        <f t="shared" si="1"/>
        <v>3.098940725715571</v>
      </c>
    </row>
    <row r="28" spans="1:7" ht="12.75" customHeight="1">
      <c r="A28" s="14" t="s">
        <v>29</v>
      </c>
      <c r="B28" s="19">
        <v>263</v>
      </c>
      <c r="C28" s="19">
        <v>281.5</v>
      </c>
      <c r="D28" s="19">
        <f t="shared" si="2"/>
        <v>7.034220532319391</v>
      </c>
      <c r="E28" s="19">
        <v>701.8</v>
      </c>
      <c r="F28" s="19">
        <v>732.1</v>
      </c>
      <c r="G28" s="19">
        <f t="shared" si="1"/>
        <v>4.317469364491311</v>
      </c>
    </row>
    <row r="29" spans="1:7" ht="12.75" customHeight="1">
      <c r="A29" s="15" t="s">
        <v>30</v>
      </c>
      <c r="B29" s="20">
        <v>11.2</v>
      </c>
      <c r="C29" s="20">
        <v>12</v>
      </c>
      <c r="D29" s="20">
        <f t="shared" si="2"/>
        <v>7.14285714285714</v>
      </c>
      <c r="E29" s="20">
        <v>168.9</v>
      </c>
      <c r="F29" s="20">
        <v>165.6</v>
      </c>
      <c r="G29" s="20">
        <f t="shared" si="1"/>
        <v>-1.9538188277087087</v>
      </c>
    </row>
    <row r="30" spans="1:7" ht="12.75" customHeight="1">
      <c r="A30" s="15" t="s">
        <v>31</v>
      </c>
      <c r="B30" s="20">
        <v>15.5</v>
      </c>
      <c r="C30" s="20">
        <v>16.1</v>
      </c>
      <c r="D30" s="20">
        <f t="shared" si="2"/>
        <v>3.8709677419354938</v>
      </c>
      <c r="E30" s="20">
        <v>24.9</v>
      </c>
      <c r="F30" s="20">
        <v>28.2</v>
      </c>
      <c r="G30" s="20">
        <f t="shared" si="1"/>
        <v>13.25301204819278</v>
      </c>
    </row>
    <row r="31" spans="1:7" ht="12.75" customHeight="1">
      <c r="A31" s="15" t="s">
        <v>32</v>
      </c>
      <c r="B31" s="20">
        <v>110.9</v>
      </c>
      <c r="C31" s="20">
        <v>118.7</v>
      </c>
      <c r="D31" s="20">
        <f t="shared" si="2"/>
        <v>7.033363390441827</v>
      </c>
      <c r="E31" s="20">
        <v>226</v>
      </c>
      <c r="F31" s="20">
        <v>241.5</v>
      </c>
      <c r="G31" s="20">
        <f t="shared" si="1"/>
        <v>6.858407079646023</v>
      </c>
    </row>
    <row r="32" spans="1:7" ht="12.75" customHeight="1">
      <c r="A32" s="15" t="s">
        <v>33</v>
      </c>
      <c r="B32" s="20">
        <v>46.8</v>
      </c>
      <c r="C32" s="20">
        <v>48.7</v>
      </c>
      <c r="D32" s="20">
        <f t="shared" si="2"/>
        <v>4.059829059829068</v>
      </c>
      <c r="E32" s="20">
        <v>122.6</v>
      </c>
      <c r="F32" s="20">
        <v>128.3</v>
      </c>
      <c r="G32" s="20">
        <f t="shared" si="1"/>
        <v>4.649265905383371</v>
      </c>
    </row>
    <row r="33" spans="1:7" ht="12.75" customHeight="1">
      <c r="A33" s="15" t="s">
        <v>34</v>
      </c>
      <c r="B33" s="20">
        <v>11.3</v>
      </c>
      <c r="C33" s="20">
        <v>12.4</v>
      </c>
      <c r="D33" s="20">
        <f t="shared" si="2"/>
        <v>9.734513274336276</v>
      </c>
      <c r="E33" s="20">
        <v>22</v>
      </c>
      <c r="F33" s="20">
        <v>23.8</v>
      </c>
      <c r="G33" s="20">
        <f t="shared" si="1"/>
        <v>8.18181818181818</v>
      </c>
    </row>
    <row r="34" spans="1:7" ht="12.75" customHeight="1">
      <c r="A34" s="15" t="s">
        <v>35</v>
      </c>
      <c r="B34" s="20">
        <v>67.3</v>
      </c>
      <c r="C34" s="20">
        <v>73.5</v>
      </c>
      <c r="D34" s="20">
        <f t="shared" si="2"/>
        <v>9.212481426448749</v>
      </c>
      <c r="E34" s="20">
        <v>137.4</v>
      </c>
      <c r="F34" s="20">
        <v>144.7</v>
      </c>
      <c r="G34" s="20">
        <f t="shared" si="1"/>
        <v>5.3129548762736345</v>
      </c>
    </row>
    <row r="35" spans="1:7" ht="12.75" customHeight="1">
      <c r="A35" s="14" t="s">
        <v>36</v>
      </c>
      <c r="B35" s="19">
        <v>162.8</v>
      </c>
      <c r="C35" s="19">
        <v>173.4</v>
      </c>
      <c r="D35" s="19">
        <f t="shared" si="2"/>
        <v>6.511056511056501</v>
      </c>
      <c r="E35" s="19">
        <v>185.7</v>
      </c>
      <c r="F35" s="19">
        <v>182.7</v>
      </c>
      <c r="G35" s="19">
        <f t="shared" si="1"/>
        <v>-1.6155088852988664</v>
      </c>
    </row>
    <row r="36" spans="1:7" ht="12.75" customHeight="1">
      <c r="A36" s="15" t="s">
        <v>37</v>
      </c>
      <c r="B36" s="20">
        <v>24.1</v>
      </c>
      <c r="C36" s="20">
        <v>25.3</v>
      </c>
      <c r="D36" s="20">
        <f t="shared" si="2"/>
        <v>4.9792531120331995</v>
      </c>
      <c r="E36" s="20">
        <v>41</v>
      </c>
      <c r="F36" s="20">
        <v>40.3</v>
      </c>
      <c r="G36" s="20">
        <f t="shared" si="1"/>
        <v>-1.7073170731707332</v>
      </c>
    </row>
    <row r="37" spans="1:7" ht="12.75" customHeight="1">
      <c r="A37" s="15" t="s">
        <v>38</v>
      </c>
      <c r="B37" s="20">
        <v>36</v>
      </c>
      <c r="C37" s="20">
        <v>37.6</v>
      </c>
      <c r="D37" s="20">
        <f t="shared" si="2"/>
        <v>4.444444444444451</v>
      </c>
      <c r="E37" s="20">
        <v>67.4</v>
      </c>
      <c r="F37" s="20">
        <v>68.4</v>
      </c>
      <c r="G37" s="20">
        <f t="shared" si="1"/>
        <v>1.4836795252225476</v>
      </c>
    </row>
    <row r="38" spans="1:7" ht="12.75" customHeight="1">
      <c r="A38" s="15" t="s">
        <v>39</v>
      </c>
      <c r="B38" s="20">
        <v>102.8</v>
      </c>
      <c r="C38" s="20">
        <v>110.6</v>
      </c>
      <c r="D38" s="20">
        <f t="shared" si="2"/>
        <v>7.587548638132291</v>
      </c>
      <c r="E38" s="20">
        <v>77.4</v>
      </c>
      <c r="F38" s="20">
        <v>74</v>
      </c>
      <c r="G38" s="20">
        <f t="shared" si="1"/>
        <v>-4.392764857881149</v>
      </c>
    </row>
    <row r="39" spans="1:7" ht="12.75" customHeight="1">
      <c r="A39" s="14" t="s">
        <v>40</v>
      </c>
      <c r="B39" s="19">
        <v>340.5</v>
      </c>
      <c r="C39" s="19">
        <v>352.1</v>
      </c>
      <c r="D39" s="19">
        <f t="shared" si="2"/>
        <v>3.4067547723935387</v>
      </c>
      <c r="E39" s="19">
        <v>579.8</v>
      </c>
      <c r="F39" s="19">
        <v>595.9</v>
      </c>
      <c r="G39" s="19">
        <f t="shared" si="1"/>
        <v>2.776819592963098</v>
      </c>
    </row>
    <row r="40" spans="1:7" ht="12.75" customHeight="1">
      <c r="A40" s="15" t="s">
        <v>41</v>
      </c>
      <c r="B40" s="20">
        <v>16</v>
      </c>
      <c r="C40" s="20">
        <v>16.7</v>
      </c>
      <c r="D40" s="20">
        <f t="shared" si="2"/>
        <v>4.374999999999996</v>
      </c>
      <c r="E40" s="20">
        <v>29.4</v>
      </c>
      <c r="F40" s="20">
        <v>29.6</v>
      </c>
      <c r="G40" s="20">
        <f t="shared" si="1"/>
        <v>0.6802721088435382</v>
      </c>
    </row>
    <row r="41" spans="1:7" ht="12.75" customHeight="1" thickBot="1">
      <c r="A41" s="18" t="s">
        <v>42</v>
      </c>
      <c r="B41" s="16">
        <v>2164.7</v>
      </c>
      <c r="C41" s="16">
        <v>2244.4</v>
      </c>
      <c r="D41" s="16">
        <f t="shared" si="2"/>
        <v>3.6818034831616497</v>
      </c>
      <c r="E41" s="16">
        <v>4904.4</v>
      </c>
      <c r="F41" s="16">
        <v>5126.3</v>
      </c>
      <c r="G41" s="16">
        <f t="shared" si="1"/>
        <v>4.524508604518407</v>
      </c>
    </row>
    <row r="42" spans="1:7" ht="13.5" thickTop="1">
      <c r="A42" s="30" t="s">
        <v>49</v>
      </c>
      <c r="B42" s="30"/>
      <c r="C42" s="30"/>
      <c r="D42" s="30"/>
      <c r="E42" s="30"/>
      <c r="F42" s="30"/>
      <c r="G42" s="30"/>
    </row>
  </sheetData>
  <mergeCells count="4">
    <mergeCell ref="B2:D2"/>
    <mergeCell ref="E2:G2"/>
    <mergeCell ref="A1:G1"/>
    <mergeCell ref="A42:G42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workbookViewId="0" topLeftCell="A1">
      <selection activeCell="J20" sqref="J20"/>
    </sheetView>
  </sheetViews>
  <sheetFormatPr defaultColWidth="9.140625" defaultRowHeight="12.75"/>
  <cols>
    <col min="1" max="2" width="7.8515625" style="0" customWidth="1"/>
    <col min="3" max="3" width="6.7109375" style="0" customWidth="1"/>
    <col min="4" max="6" width="7.8515625" style="0" customWidth="1"/>
    <col min="7" max="8" width="7.7109375" style="0" customWidth="1"/>
    <col min="9" max="9" width="6.7109375" style="0" customWidth="1"/>
  </cols>
  <sheetData>
    <row r="1" spans="1:9" ht="14.25" thickBot="1">
      <c r="A1" s="29" t="s">
        <v>47</v>
      </c>
      <c r="B1" s="29"/>
      <c r="C1" s="29"/>
      <c r="D1" s="29"/>
      <c r="E1" s="29"/>
      <c r="F1" s="29"/>
      <c r="G1" s="29"/>
      <c r="H1" s="29"/>
      <c r="I1" s="29"/>
    </row>
    <row r="2" spans="1:9" ht="14.25" thickTop="1">
      <c r="A2" s="28" t="s">
        <v>43</v>
      </c>
      <c r="B2" s="28"/>
      <c r="C2" s="28"/>
      <c r="D2" s="28" t="s">
        <v>44</v>
      </c>
      <c r="E2" s="28"/>
      <c r="F2" s="28"/>
      <c r="G2" s="31" t="s">
        <v>2</v>
      </c>
      <c r="H2" s="31"/>
      <c r="I2" s="31"/>
    </row>
    <row r="3" spans="1:9" ht="13.5">
      <c r="A3" s="3">
        <v>2005</v>
      </c>
      <c r="B3" s="3">
        <v>2006</v>
      </c>
      <c r="C3" s="3" t="s">
        <v>3</v>
      </c>
      <c r="D3" s="3">
        <v>2005</v>
      </c>
      <c r="E3" s="3">
        <v>2006</v>
      </c>
      <c r="F3" s="3" t="s">
        <v>3</v>
      </c>
      <c r="G3" s="3">
        <v>2005</v>
      </c>
      <c r="H3" s="3">
        <v>2006</v>
      </c>
      <c r="I3" s="3" t="s">
        <v>3</v>
      </c>
    </row>
    <row r="4" spans="1:9" ht="13.5">
      <c r="A4" s="8" t="s">
        <v>4</v>
      </c>
      <c r="B4" s="8" t="s">
        <v>4</v>
      </c>
      <c r="C4" s="8" t="s">
        <v>5</v>
      </c>
      <c r="D4" s="8" t="s">
        <v>4</v>
      </c>
      <c r="E4" s="8" t="s">
        <v>4</v>
      </c>
      <c r="F4" s="8" t="s">
        <v>5</v>
      </c>
      <c r="G4" s="8" t="s">
        <v>4</v>
      </c>
      <c r="H4" s="8" t="s">
        <v>4</v>
      </c>
      <c r="I4" s="8" t="s">
        <v>5</v>
      </c>
    </row>
    <row r="5" spans="1:9" ht="12.75" customHeight="1">
      <c r="A5" s="21">
        <v>14.7</v>
      </c>
      <c r="B5" s="21">
        <v>17.5</v>
      </c>
      <c r="C5" s="21">
        <f>((B5/A5)-1)*100</f>
        <v>19.047619047619047</v>
      </c>
      <c r="D5" s="19">
        <v>2.1</v>
      </c>
      <c r="E5" s="19">
        <v>1.9</v>
      </c>
      <c r="F5" s="19">
        <f>((E5/D5)-1)*100</f>
        <v>-9.523809523809534</v>
      </c>
      <c r="G5" s="19">
        <v>113</v>
      </c>
      <c r="H5" s="19">
        <v>123.9</v>
      </c>
      <c r="I5" s="19">
        <f aca="true" t="shared" si="0" ref="I5:I41">((H5/G5)-1)*100</f>
        <v>9.646017699115038</v>
      </c>
    </row>
    <row r="6" spans="1:9" ht="12.75" customHeight="1">
      <c r="A6" s="21">
        <v>414.3</v>
      </c>
      <c r="B6" s="21">
        <v>395.6</v>
      </c>
      <c r="C6" s="21">
        <f>((B6/A6)-1)*100</f>
        <v>-4.513637460777209</v>
      </c>
      <c r="D6" s="19">
        <v>959.8</v>
      </c>
      <c r="E6" s="19">
        <v>957.9</v>
      </c>
      <c r="F6" s="19">
        <f>((E6/D6)-1)*100</f>
        <v>-0.19795790789747247</v>
      </c>
      <c r="G6" s="19">
        <v>6113.5</v>
      </c>
      <c r="H6" s="19">
        <v>6301.8</v>
      </c>
      <c r="I6" s="19">
        <f t="shared" si="0"/>
        <v>3.0800687004171046</v>
      </c>
    </row>
    <row r="7" spans="1:9" ht="12.75" customHeight="1">
      <c r="A7" s="21">
        <v>89.7</v>
      </c>
      <c r="B7" s="21">
        <v>86.9</v>
      </c>
      <c r="C7" s="21">
        <f>((B7/A7)-1)*100</f>
        <v>-3.12151616499442</v>
      </c>
      <c r="D7" s="19">
        <v>810.3</v>
      </c>
      <c r="E7" s="19">
        <v>796.3</v>
      </c>
      <c r="F7" s="19">
        <f>((E7/D7)-1)*100</f>
        <v>-1.727755152412691</v>
      </c>
      <c r="G7" s="19">
        <v>3455.1</v>
      </c>
      <c r="H7" s="19">
        <v>3580.5</v>
      </c>
      <c r="I7" s="19">
        <f t="shared" si="0"/>
        <v>3.629417382999045</v>
      </c>
    </row>
    <row r="8" spans="1:9" ht="12.75" customHeight="1">
      <c r="A8" s="22">
        <v>12.9</v>
      </c>
      <c r="B8" s="22">
        <v>12.6</v>
      </c>
      <c r="C8" s="22">
        <f>((B8/A8)-1)*100</f>
        <v>-2.3255813953488413</v>
      </c>
      <c r="D8" s="20">
        <v>120.9</v>
      </c>
      <c r="E8" s="20">
        <v>122.9</v>
      </c>
      <c r="F8" s="20">
        <f>((E8/D8)-1)*100</f>
        <v>1.6542597187758412</v>
      </c>
      <c r="G8" s="20">
        <v>1536</v>
      </c>
      <c r="H8" s="20">
        <v>1688.4</v>
      </c>
      <c r="I8" s="20">
        <f t="shared" si="0"/>
        <v>9.921875000000014</v>
      </c>
    </row>
    <row r="9" spans="1:9" ht="12.75" customHeight="1">
      <c r="A9" s="22">
        <v>0</v>
      </c>
      <c r="B9" s="22">
        <v>0.1</v>
      </c>
      <c r="C9" s="22">
        <v>100</v>
      </c>
      <c r="D9" s="20">
        <v>0</v>
      </c>
      <c r="E9" s="20">
        <v>0</v>
      </c>
      <c r="F9" s="20">
        <v>0</v>
      </c>
      <c r="G9" s="20">
        <v>5.4</v>
      </c>
      <c r="H9" s="20">
        <v>5.9</v>
      </c>
      <c r="I9" s="20">
        <f t="shared" si="0"/>
        <v>9.259259259259256</v>
      </c>
    </row>
    <row r="10" spans="1:9" ht="12.75" customHeight="1">
      <c r="A10" s="22">
        <v>15.9</v>
      </c>
      <c r="B10" s="22">
        <v>14.5</v>
      </c>
      <c r="C10" s="22">
        <f aca="true" t="shared" si="1" ref="C10:C22">((B10/A10)-1)*100</f>
        <v>-8.805031446540879</v>
      </c>
      <c r="D10" s="20">
        <v>81.2</v>
      </c>
      <c r="E10" s="20">
        <v>88.7</v>
      </c>
      <c r="F10" s="20">
        <f aca="true" t="shared" si="2" ref="F10:F22">((E10/D10)-1)*100</f>
        <v>9.236453201970441</v>
      </c>
      <c r="G10" s="20">
        <v>521.7</v>
      </c>
      <c r="H10" s="20">
        <v>500.3</v>
      </c>
      <c r="I10" s="20">
        <f t="shared" si="0"/>
        <v>-4.101974314740275</v>
      </c>
    </row>
    <row r="11" spans="1:9" ht="12.75" customHeight="1">
      <c r="A11" s="22">
        <v>17.7</v>
      </c>
      <c r="B11" s="22">
        <v>17.5</v>
      </c>
      <c r="C11" s="22">
        <f t="shared" si="1"/>
        <v>-1.1299435028248594</v>
      </c>
      <c r="D11" s="20">
        <v>61</v>
      </c>
      <c r="E11" s="20">
        <v>59</v>
      </c>
      <c r="F11" s="20">
        <f t="shared" si="2"/>
        <v>-3.2786885245901676</v>
      </c>
      <c r="G11" s="20">
        <v>438.8</v>
      </c>
      <c r="H11" s="20">
        <v>440.4</v>
      </c>
      <c r="I11" s="20">
        <f t="shared" si="0"/>
        <v>0.3646308113035568</v>
      </c>
    </row>
    <row r="12" spans="1:9" ht="12.75" customHeight="1">
      <c r="A12" s="22">
        <v>43.2</v>
      </c>
      <c r="B12" s="22">
        <v>42.2</v>
      </c>
      <c r="C12" s="22">
        <f t="shared" si="1"/>
        <v>-2.314814814814814</v>
      </c>
      <c r="D12" s="20">
        <v>547.1</v>
      </c>
      <c r="E12" s="20">
        <v>525.6</v>
      </c>
      <c r="F12" s="20">
        <f t="shared" si="2"/>
        <v>-3.929811734600619</v>
      </c>
      <c r="G12" s="20">
        <v>953.2</v>
      </c>
      <c r="H12" s="20">
        <v>945.6</v>
      </c>
      <c r="I12" s="20">
        <f t="shared" si="0"/>
        <v>-0.7973143096936641</v>
      </c>
    </row>
    <row r="13" spans="1:9" ht="12.75" customHeight="1">
      <c r="A13" s="21">
        <v>289.3</v>
      </c>
      <c r="B13" s="21">
        <v>274.5</v>
      </c>
      <c r="C13" s="21">
        <f t="shared" si="1"/>
        <v>-5.115796750777745</v>
      </c>
      <c r="D13" s="19">
        <v>106.7</v>
      </c>
      <c r="E13" s="19">
        <v>113.8</v>
      </c>
      <c r="F13" s="19">
        <f t="shared" si="2"/>
        <v>6.6541705716963495</v>
      </c>
      <c r="G13" s="19">
        <v>2427.4</v>
      </c>
      <c r="H13" s="19">
        <v>2487.8</v>
      </c>
      <c r="I13" s="19">
        <f t="shared" si="0"/>
        <v>2.4882590425970186</v>
      </c>
    </row>
    <row r="14" spans="1:9" ht="12.75" customHeight="1">
      <c r="A14" s="22">
        <v>35.1</v>
      </c>
      <c r="B14" s="22">
        <v>35.7</v>
      </c>
      <c r="C14" s="22">
        <f t="shared" si="1"/>
        <v>1.7094017094017033</v>
      </c>
      <c r="D14" s="20">
        <v>45.9</v>
      </c>
      <c r="E14" s="20">
        <v>45.9</v>
      </c>
      <c r="F14" s="20">
        <f t="shared" si="2"/>
        <v>0</v>
      </c>
      <c r="G14" s="20">
        <v>249.2</v>
      </c>
      <c r="H14" s="20">
        <v>254.4</v>
      </c>
      <c r="I14" s="20">
        <f t="shared" si="0"/>
        <v>2.0866773675762618</v>
      </c>
    </row>
    <row r="15" spans="1:9" ht="12.75" customHeight="1">
      <c r="A15" s="22">
        <v>50.1</v>
      </c>
      <c r="B15" s="22">
        <v>30.2</v>
      </c>
      <c r="C15" s="22">
        <f t="shared" si="1"/>
        <v>-39.72055888223554</v>
      </c>
      <c r="D15" s="20">
        <v>1.4</v>
      </c>
      <c r="E15" s="20">
        <v>1.5</v>
      </c>
      <c r="F15" s="20">
        <f t="shared" si="2"/>
        <v>7.14285714285714</v>
      </c>
      <c r="G15" s="20">
        <v>159</v>
      </c>
      <c r="H15" s="20">
        <v>125.8</v>
      </c>
      <c r="I15" s="20">
        <f t="shared" si="0"/>
        <v>-20.880503144654096</v>
      </c>
    </row>
    <row r="16" spans="1:9" ht="12.75" customHeight="1">
      <c r="A16" s="22">
        <v>60.6</v>
      </c>
      <c r="B16" s="22">
        <v>65.6</v>
      </c>
      <c r="C16" s="22">
        <f t="shared" si="1"/>
        <v>8.250825082508229</v>
      </c>
      <c r="D16" s="20">
        <v>19.2</v>
      </c>
      <c r="E16" s="20">
        <v>20.3</v>
      </c>
      <c r="F16" s="20">
        <f t="shared" si="2"/>
        <v>5.729166666666674</v>
      </c>
      <c r="G16" s="20">
        <v>718.5</v>
      </c>
      <c r="H16" s="20">
        <v>771.9</v>
      </c>
      <c r="I16" s="20">
        <f t="shared" si="0"/>
        <v>7.432150313152408</v>
      </c>
    </row>
    <row r="17" spans="1:9" ht="12.75" customHeight="1">
      <c r="A17" s="22">
        <v>64.3</v>
      </c>
      <c r="B17" s="22">
        <v>63.3</v>
      </c>
      <c r="C17" s="22">
        <f t="shared" si="1"/>
        <v>-1.5552099533437058</v>
      </c>
      <c r="D17" s="20">
        <v>19.6</v>
      </c>
      <c r="E17" s="20">
        <v>22</v>
      </c>
      <c r="F17" s="20">
        <f t="shared" si="2"/>
        <v>12.244897959183664</v>
      </c>
      <c r="G17" s="20">
        <v>119.4</v>
      </c>
      <c r="H17" s="20">
        <v>118.3</v>
      </c>
      <c r="I17" s="20">
        <f t="shared" si="0"/>
        <v>-0.9212730318257978</v>
      </c>
    </row>
    <row r="18" spans="1:9" ht="12.75" customHeight="1">
      <c r="A18" s="22">
        <v>39.5</v>
      </c>
      <c r="B18" s="22">
        <v>39.5</v>
      </c>
      <c r="C18" s="22">
        <f t="shared" si="1"/>
        <v>0</v>
      </c>
      <c r="D18" s="20">
        <v>4.9</v>
      </c>
      <c r="E18" s="20">
        <v>4.9</v>
      </c>
      <c r="F18" s="20">
        <f t="shared" si="2"/>
        <v>0</v>
      </c>
      <c r="G18" s="20">
        <v>294.5</v>
      </c>
      <c r="H18" s="20">
        <v>311</v>
      </c>
      <c r="I18" s="20">
        <f t="shared" si="0"/>
        <v>5.602716468590829</v>
      </c>
    </row>
    <row r="19" spans="1:9" ht="12.75" customHeight="1">
      <c r="A19" s="22">
        <v>28.3</v>
      </c>
      <c r="B19" s="22">
        <v>28.9</v>
      </c>
      <c r="C19" s="22">
        <f t="shared" si="1"/>
        <v>2.1201413427561766</v>
      </c>
      <c r="D19" s="20">
        <v>3.3</v>
      </c>
      <c r="E19" s="20">
        <v>3.7</v>
      </c>
      <c r="F19" s="20">
        <f t="shared" si="2"/>
        <v>12.121212121212132</v>
      </c>
      <c r="G19" s="20">
        <v>843.2</v>
      </c>
      <c r="H19" s="20">
        <v>860.7</v>
      </c>
      <c r="I19" s="20">
        <f t="shared" si="0"/>
        <v>2.075426944971537</v>
      </c>
    </row>
    <row r="20" spans="1:9" ht="12.75" customHeight="1">
      <c r="A20" s="22">
        <v>11.5</v>
      </c>
      <c r="B20" s="22">
        <v>11.4</v>
      </c>
      <c r="C20" s="22">
        <f t="shared" si="1"/>
        <v>-0.8695652173912993</v>
      </c>
      <c r="D20" s="20">
        <v>12.5</v>
      </c>
      <c r="E20" s="20">
        <v>15.5</v>
      </c>
      <c r="F20" s="20">
        <f t="shared" si="2"/>
        <v>24</v>
      </c>
      <c r="G20" s="20">
        <v>43.7</v>
      </c>
      <c r="H20" s="20">
        <v>45.7</v>
      </c>
      <c r="I20" s="20">
        <f t="shared" si="0"/>
        <v>4.576659038901609</v>
      </c>
    </row>
    <row r="21" spans="1:9" ht="12.75" customHeight="1">
      <c r="A21" s="21">
        <v>3.6</v>
      </c>
      <c r="B21" s="21">
        <v>3.1</v>
      </c>
      <c r="C21" s="21">
        <f t="shared" si="1"/>
        <v>-13.888888888888884</v>
      </c>
      <c r="D21" s="19">
        <v>5.2</v>
      </c>
      <c r="E21" s="19">
        <v>8.1</v>
      </c>
      <c r="F21" s="19">
        <f t="shared" si="2"/>
        <v>55.769230769230745</v>
      </c>
      <c r="G21" s="19">
        <v>48</v>
      </c>
      <c r="H21" s="19">
        <v>43.9</v>
      </c>
      <c r="I21" s="19">
        <f t="shared" si="0"/>
        <v>-8.54166666666667</v>
      </c>
    </row>
    <row r="22" spans="1:9" ht="12.75" customHeight="1">
      <c r="A22" s="21">
        <v>31.7</v>
      </c>
      <c r="B22" s="21">
        <v>31.1</v>
      </c>
      <c r="C22" s="21">
        <f t="shared" si="1"/>
        <v>-1.8927444794952564</v>
      </c>
      <c r="D22" s="19">
        <v>37.6</v>
      </c>
      <c r="E22" s="19">
        <v>39.8</v>
      </c>
      <c r="F22" s="19">
        <f t="shared" si="2"/>
        <v>5.8510638297872175</v>
      </c>
      <c r="G22" s="19">
        <v>182.9</v>
      </c>
      <c r="H22" s="19">
        <v>189.6</v>
      </c>
      <c r="I22" s="19">
        <f t="shared" si="0"/>
        <v>3.6632039365773528</v>
      </c>
    </row>
    <row r="23" spans="1:9" ht="12.75" customHeight="1">
      <c r="A23" s="22">
        <v>0</v>
      </c>
      <c r="B23" s="22">
        <v>0.1</v>
      </c>
      <c r="C23" s="22">
        <v>100</v>
      </c>
      <c r="D23" s="20">
        <v>0</v>
      </c>
      <c r="E23" s="20">
        <v>0</v>
      </c>
      <c r="F23" s="20">
        <v>0</v>
      </c>
      <c r="G23" s="20">
        <v>0.3</v>
      </c>
      <c r="H23" s="20">
        <v>0.4</v>
      </c>
      <c r="I23" s="20">
        <f t="shared" si="0"/>
        <v>33.33333333333335</v>
      </c>
    </row>
    <row r="24" spans="1:9" ht="12.75" customHeight="1">
      <c r="A24" s="22">
        <v>0.4</v>
      </c>
      <c r="B24" s="22">
        <v>1.2</v>
      </c>
      <c r="C24" s="22">
        <f aca="true" t="shared" si="3" ref="C24:C41">((B24/A24)-1)*100</f>
        <v>199.99999999999994</v>
      </c>
      <c r="D24" s="20">
        <v>0</v>
      </c>
      <c r="E24" s="20">
        <v>0</v>
      </c>
      <c r="F24" s="20">
        <v>0</v>
      </c>
      <c r="G24" s="20">
        <v>4.8</v>
      </c>
      <c r="H24" s="20">
        <v>5.7</v>
      </c>
      <c r="I24" s="20">
        <f t="shared" si="0"/>
        <v>18.75</v>
      </c>
    </row>
    <row r="25" spans="1:9" ht="12.75" customHeight="1">
      <c r="A25" s="22">
        <v>12.2</v>
      </c>
      <c r="B25" s="22">
        <v>10.9</v>
      </c>
      <c r="C25" s="22">
        <f t="shared" si="3"/>
        <v>-10.655737704918023</v>
      </c>
      <c r="D25" s="20">
        <v>5.1</v>
      </c>
      <c r="E25" s="20">
        <v>8.6</v>
      </c>
      <c r="F25" s="20">
        <f aca="true" t="shared" si="4" ref="F25:F41">((E25/D25)-1)*100</f>
        <v>68.62745098039215</v>
      </c>
      <c r="G25" s="20">
        <v>67.1</v>
      </c>
      <c r="H25" s="20">
        <v>69.1</v>
      </c>
      <c r="I25" s="20">
        <f t="shared" si="0"/>
        <v>2.980625931445613</v>
      </c>
    </row>
    <row r="26" spans="1:9" ht="12.75" customHeight="1">
      <c r="A26" s="22">
        <v>19</v>
      </c>
      <c r="B26" s="22">
        <v>18.9</v>
      </c>
      <c r="C26" s="22">
        <f t="shared" si="3"/>
        <v>-0.526315789473697</v>
      </c>
      <c r="D26" s="20">
        <v>32.5</v>
      </c>
      <c r="E26" s="20">
        <v>31.2</v>
      </c>
      <c r="F26" s="20">
        <f t="shared" si="4"/>
        <v>-4.0000000000000036</v>
      </c>
      <c r="G26" s="20">
        <v>110.7</v>
      </c>
      <c r="H26" s="20">
        <v>114.4</v>
      </c>
      <c r="I26" s="20">
        <f t="shared" si="0"/>
        <v>3.342366757000903</v>
      </c>
    </row>
    <row r="27" spans="1:9" ht="12.75" customHeight="1">
      <c r="A27" s="21">
        <v>172.3</v>
      </c>
      <c r="B27" s="21">
        <v>180.7</v>
      </c>
      <c r="C27" s="21">
        <f t="shared" si="3"/>
        <v>4.8752176436448025</v>
      </c>
      <c r="D27" s="19">
        <v>524</v>
      </c>
      <c r="E27" s="19">
        <v>526.6</v>
      </c>
      <c r="F27" s="19">
        <f t="shared" si="4"/>
        <v>0.4961832061068705</v>
      </c>
      <c r="G27" s="19">
        <v>2169.7</v>
      </c>
      <c r="H27" s="19">
        <v>2228.7</v>
      </c>
      <c r="I27" s="19">
        <f t="shared" si="0"/>
        <v>2.7192699451537017</v>
      </c>
    </row>
    <row r="28" spans="1:9" ht="12.75" customHeight="1">
      <c r="A28" s="21">
        <v>129.5</v>
      </c>
      <c r="B28" s="21">
        <v>136.2</v>
      </c>
      <c r="C28" s="21">
        <f t="shared" si="3"/>
        <v>5.173745173745159</v>
      </c>
      <c r="D28" s="19">
        <v>403</v>
      </c>
      <c r="E28" s="19">
        <v>404.1</v>
      </c>
      <c r="F28" s="19">
        <f t="shared" si="4"/>
        <v>0.2729528535980297</v>
      </c>
      <c r="G28" s="19">
        <v>1657.4</v>
      </c>
      <c r="H28" s="19">
        <v>1705.5</v>
      </c>
      <c r="I28" s="19">
        <f t="shared" si="0"/>
        <v>2.902135875467593</v>
      </c>
    </row>
    <row r="29" spans="1:9" ht="12.75" customHeight="1">
      <c r="A29" s="22">
        <v>11.8</v>
      </c>
      <c r="B29" s="22">
        <v>12</v>
      </c>
      <c r="C29" s="22">
        <f t="shared" si="3"/>
        <v>1.6949152542372836</v>
      </c>
      <c r="D29" s="20">
        <v>104.1</v>
      </c>
      <c r="E29" s="20">
        <v>100</v>
      </c>
      <c r="F29" s="20">
        <f t="shared" si="4"/>
        <v>-3.9385206532180583</v>
      </c>
      <c r="G29" s="20">
        <v>456.2</v>
      </c>
      <c r="H29" s="20">
        <v>441.3</v>
      </c>
      <c r="I29" s="20">
        <f t="shared" si="0"/>
        <v>-3.266111354668999</v>
      </c>
    </row>
    <row r="30" spans="1:9" ht="12.75" customHeight="1">
      <c r="A30" s="22">
        <v>5.3</v>
      </c>
      <c r="B30" s="22">
        <v>5.7</v>
      </c>
      <c r="C30" s="22">
        <f t="shared" si="3"/>
        <v>7.547169811320753</v>
      </c>
      <c r="D30" s="20">
        <v>30.2</v>
      </c>
      <c r="E30" s="20">
        <v>32.4</v>
      </c>
      <c r="F30" s="20">
        <f t="shared" si="4"/>
        <v>7.284768211920523</v>
      </c>
      <c r="G30" s="20">
        <v>75.8</v>
      </c>
      <c r="H30" s="20">
        <v>82.3</v>
      </c>
      <c r="I30" s="20">
        <f t="shared" si="0"/>
        <v>8.575197889182062</v>
      </c>
    </row>
    <row r="31" spans="1:9" ht="12.75" customHeight="1">
      <c r="A31" s="22">
        <v>55.5</v>
      </c>
      <c r="B31" s="22">
        <v>58.2</v>
      </c>
      <c r="C31" s="22">
        <f t="shared" si="3"/>
        <v>4.86486486486486</v>
      </c>
      <c r="D31" s="20">
        <v>105.7</v>
      </c>
      <c r="E31" s="20">
        <v>107.7</v>
      </c>
      <c r="F31" s="20">
        <f t="shared" si="4"/>
        <v>1.8921475875118166</v>
      </c>
      <c r="G31" s="20">
        <v>498.1</v>
      </c>
      <c r="H31" s="20">
        <v>526.2</v>
      </c>
      <c r="I31" s="20">
        <f t="shared" si="0"/>
        <v>5.6414374623569685</v>
      </c>
    </row>
    <row r="32" spans="1:9" ht="12.75" customHeight="1">
      <c r="A32" s="22">
        <v>31.8</v>
      </c>
      <c r="B32" s="22">
        <v>33.5</v>
      </c>
      <c r="C32" s="22">
        <f t="shared" si="3"/>
        <v>5.345911949685522</v>
      </c>
      <c r="D32" s="20">
        <v>52.9</v>
      </c>
      <c r="E32" s="20">
        <v>52.4</v>
      </c>
      <c r="F32" s="20">
        <f t="shared" si="4"/>
        <v>-0.9451795841209809</v>
      </c>
      <c r="G32" s="20">
        <v>254.1</v>
      </c>
      <c r="H32" s="20">
        <v>262.9</v>
      </c>
      <c r="I32" s="20">
        <f t="shared" si="0"/>
        <v>3.463203463203457</v>
      </c>
    </row>
    <row r="33" spans="1:9" ht="12.75" customHeight="1">
      <c r="A33" s="22">
        <v>5.4</v>
      </c>
      <c r="B33" s="22">
        <v>5.3</v>
      </c>
      <c r="C33" s="22">
        <f t="shared" si="3"/>
        <v>-1.85185185185186</v>
      </c>
      <c r="D33" s="20">
        <v>21.1</v>
      </c>
      <c r="E33" s="20">
        <v>21.9</v>
      </c>
      <c r="F33" s="20">
        <f t="shared" si="4"/>
        <v>3.791469194312791</v>
      </c>
      <c r="G33" s="20">
        <v>59.8</v>
      </c>
      <c r="H33" s="20">
        <v>63.4</v>
      </c>
      <c r="I33" s="20">
        <f t="shared" si="0"/>
        <v>6.020066889632103</v>
      </c>
    </row>
    <row r="34" spans="1:9" ht="12.75" customHeight="1">
      <c r="A34" s="22">
        <v>19.8</v>
      </c>
      <c r="B34" s="22">
        <v>21.4</v>
      </c>
      <c r="C34" s="22">
        <f t="shared" si="3"/>
        <v>8.080808080808065</v>
      </c>
      <c r="D34" s="20">
        <v>89</v>
      </c>
      <c r="E34" s="20">
        <v>89.7</v>
      </c>
      <c r="F34" s="20">
        <f t="shared" si="4"/>
        <v>0.786516853932584</v>
      </c>
      <c r="G34" s="20">
        <v>313.5</v>
      </c>
      <c r="H34" s="20">
        <v>329.4</v>
      </c>
      <c r="I34" s="20">
        <f t="shared" si="0"/>
        <v>5.071770334928227</v>
      </c>
    </row>
    <row r="35" spans="1:9" ht="12.75" customHeight="1">
      <c r="A35" s="21">
        <v>42.8</v>
      </c>
      <c r="B35" s="21">
        <v>44.5</v>
      </c>
      <c r="C35" s="21">
        <f t="shared" si="3"/>
        <v>3.9719626168224442</v>
      </c>
      <c r="D35" s="19">
        <v>121.1</v>
      </c>
      <c r="E35" s="19">
        <v>122.5</v>
      </c>
      <c r="F35" s="19">
        <f t="shared" si="4"/>
        <v>1.1560693641618602</v>
      </c>
      <c r="G35" s="19">
        <v>512.3</v>
      </c>
      <c r="H35" s="19">
        <v>523.2</v>
      </c>
      <c r="I35" s="19">
        <f t="shared" si="0"/>
        <v>2.1276595744680993</v>
      </c>
    </row>
    <row r="36" spans="1:9" ht="12.75" customHeight="1">
      <c r="A36" s="22">
        <v>11.2</v>
      </c>
      <c r="B36" s="22">
        <v>13.1</v>
      </c>
      <c r="C36" s="22">
        <f t="shared" si="3"/>
        <v>16.964285714285722</v>
      </c>
      <c r="D36" s="20">
        <v>24</v>
      </c>
      <c r="E36" s="20">
        <v>22.7</v>
      </c>
      <c r="F36" s="20">
        <f t="shared" si="4"/>
        <v>-5.41666666666667</v>
      </c>
      <c r="G36" s="20">
        <v>100.3</v>
      </c>
      <c r="H36" s="20">
        <v>101.4</v>
      </c>
      <c r="I36" s="20">
        <f t="shared" si="0"/>
        <v>1.0967098703888345</v>
      </c>
    </row>
    <row r="37" spans="1:9" ht="12.75" customHeight="1">
      <c r="A37" s="22">
        <v>12.8</v>
      </c>
      <c r="B37" s="22">
        <v>12.4</v>
      </c>
      <c r="C37" s="22">
        <f t="shared" si="3"/>
        <v>-3.125</v>
      </c>
      <c r="D37" s="20">
        <v>24.7</v>
      </c>
      <c r="E37" s="20">
        <v>22.8</v>
      </c>
      <c r="F37" s="20">
        <f t="shared" si="4"/>
        <v>-7.692307692307687</v>
      </c>
      <c r="G37" s="20">
        <v>140.8</v>
      </c>
      <c r="H37" s="20">
        <v>141.2</v>
      </c>
      <c r="I37" s="20">
        <f t="shared" si="0"/>
        <v>0.28409090909089496</v>
      </c>
    </row>
    <row r="38" spans="1:9" ht="12.75" customHeight="1">
      <c r="A38" s="22">
        <v>18.8</v>
      </c>
      <c r="B38" s="22">
        <v>19.1</v>
      </c>
      <c r="C38" s="22">
        <f t="shared" si="3"/>
        <v>1.5957446808510634</v>
      </c>
      <c r="D38" s="20">
        <v>72.3</v>
      </c>
      <c r="E38" s="20">
        <v>77</v>
      </c>
      <c r="F38" s="20">
        <f t="shared" si="4"/>
        <v>6.500691562932226</v>
      </c>
      <c r="G38" s="20">
        <v>271.3</v>
      </c>
      <c r="H38" s="20">
        <v>280.6</v>
      </c>
      <c r="I38" s="20">
        <f t="shared" si="0"/>
        <v>3.427939550313308</v>
      </c>
    </row>
    <row r="39" spans="1:9" ht="12.75" customHeight="1">
      <c r="A39" s="21">
        <v>152.3</v>
      </c>
      <c r="B39" s="21">
        <v>156</v>
      </c>
      <c r="C39" s="21">
        <f t="shared" si="3"/>
        <v>2.4294156270518563</v>
      </c>
      <c r="D39" s="19">
        <v>288.5</v>
      </c>
      <c r="E39" s="19">
        <v>287.3</v>
      </c>
      <c r="F39" s="19">
        <f t="shared" si="4"/>
        <v>-0.4159445407278972</v>
      </c>
      <c r="G39" s="19">
        <v>1361.1</v>
      </c>
      <c r="H39" s="19">
        <v>1391.3</v>
      </c>
      <c r="I39" s="19">
        <f t="shared" si="0"/>
        <v>2.218793622805082</v>
      </c>
    </row>
    <row r="40" spans="1:9" ht="12.75" customHeight="1">
      <c r="A40" s="22">
        <v>7.5</v>
      </c>
      <c r="B40" s="22">
        <v>7.6</v>
      </c>
      <c r="C40" s="22">
        <f t="shared" si="3"/>
        <v>1.3333333333333197</v>
      </c>
      <c r="D40" s="20">
        <v>5.6</v>
      </c>
      <c r="E40" s="20">
        <v>6.3</v>
      </c>
      <c r="F40" s="20">
        <f t="shared" si="4"/>
        <v>12.5</v>
      </c>
      <c r="G40" s="20">
        <v>58.5</v>
      </c>
      <c r="H40" s="20">
        <v>60.2</v>
      </c>
      <c r="I40" s="20">
        <f t="shared" si="0"/>
        <v>2.905982905982918</v>
      </c>
    </row>
    <row r="41" spans="1:9" ht="12.75" customHeight="1" thickBot="1">
      <c r="A41" s="23">
        <v>768.7</v>
      </c>
      <c r="B41" s="23">
        <v>749.7</v>
      </c>
      <c r="C41" s="23">
        <f t="shared" si="3"/>
        <v>-2.4717054767789737</v>
      </c>
      <c r="D41" s="16">
        <v>1774.5</v>
      </c>
      <c r="E41" s="16">
        <v>1773.6</v>
      </c>
      <c r="F41" s="16">
        <f t="shared" si="4"/>
        <v>-0.05071851225697532</v>
      </c>
      <c r="G41" s="16">
        <v>9757.3</v>
      </c>
      <c r="H41" s="16">
        <v>10045.6</v>
      </c>
      <c r="I41" s="16">
        <f t="shared" si="0"/>
        <v>2.954710831889984</v>
      </c>
    </row>
    <row r="42" spans="1:9" ht="13.5" thickTop="1">
      <c r="A42" s="30" t="s">
        <v>49</v>
      </c>
      <c r="B42" s="30"/>
      <c r="C42" s="30"/>
      <c r="D42" s="30"/>
      <c r="E42" s="30"/>
      <c r="F42" s="30"/>
      <c r="G42" s="30"/>
      <c r="H42" s="30"/>
      <c r="I42" s="30"/>
    </row>
  </sheetData>
  <mergeCells count="5">
    <mergeCell ref="A1:I1"/>
    <mergeCell ref="A42:I42"/>
    <mergeCell ref="A2:C2"/>
    <mergeCell ref="D2:F2"/>
    <mergeCell ref="G2:I2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2008-05-20T08:43:23Z</cp:lastPrinted>
  <dcterms:created xsi:type="dcterms:W3CDTF">2006-07-17T10:32:30Z</dcterms:created>
  <dcterms:modified xsi:type="dcterms:W3CDTF">2008-08-07T10:24:06Z</dcterms:modified>
  <cp:category/>
  <cp:version/>
  <cp:contentType/>
  <cp:contentStatus/>
</cp:coreProperties>
</file>