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2276" activeTab="0"/>
  </bookViews>
  <sheets>
    <sheet name="Tav. 3.4" sheetId="1" r:id="rId1"/>
  </sheets>
  <definedNames>
    <definedName name="_xlnm.Print_Area" localSheetId="0">'Tav. 3.4'!$A$1:$H$25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<sst xmlns="http://schemas.openxmlformats.org/spreadsheetml/2006/main" count="34" uniqueCount="32">
  <si>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 SIC</t>
  </si>
  <si>
    <t>(ha)</t>
  </si>
  <si>
    <t>Trentino-Alto Adige</t>
  </si>
  <si>
    <t>FVG</t>
  </si>
  <si>
    <t>ITALIA</t>
  </si>
  <si>
    <t>Fonte: APAT</t>
  </si>
  <si>
    <t>ZPS</t>
  </si>
  <si>
    <t xml:space="preserve">Piemonte  </t>
  </si>
  <si>
    <t xml:space="preserve">Valle d’Aosta  </t>
  </si>
  <si>
    <t xml:space="preserve">Lombardia  </t>
  </si>
  <si>
    <t xml:space="preserve">Veneto  </t>
  </si>
  <si>
    <t xml:space="preserve">Liguria  </t>
  </si>
  <si>
    <t xml:space="preserve">Toscana  </t>
  </si>
  <si>
    <t xml:space="preserve">Umbria  </t>
  </si>
  <si>
    <t xml:space="preserve">Marche  </t>
  </si>
  <si>
    <t xml:space="preserve">Lazio 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</si>
  <si>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</si>
  <si>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</si>
  <si>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</si>
  <si>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</si>
  <si>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 </t>
  </si>
  <si>
    <t xml:space="preserve">Calabria  </t>
  </si>
  <si>
    <t xml:space="preserve">Sicilia  </t>
  </si>
  <si>
    <t xml:space="preserve">Sardegna  </t>
  </si>
  <si>
    <t>regionale</t>
  </si>
  <si>
    <t>REGIONI</t>
  </si>
  <si>
    <t>% su sup. reg.</t>
  </si>
  <si>
    <t>Tav. 3.4. - ITALIA SITI DI IMPORTANZA COMUNITARIA (SIC) E ZONE DI PROTEZIONE SPECIALE (ZPS) - Anno 2007</t>
  </si>
  <si>
    <t xml:space="preserve">Emilia-Romagna  </t>
  </si>
  <si>
    <t>Superficie</t>
  </si>
  <si>
    <t>Superficie SIC</t>
  </si>
  <si>
    <t>Superficie ZPS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</si>
</sst>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8"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indent="1"/>
    </xf>
    <xf numFmtId="3" fontId="2" fillId="2" borderId="0" xfId="0" applyNumberFormat="1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righ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E29" sqref="E29"/>
    </sheetView>
  </sheetViews>
  <sheetFormatPr defaultColWidth="9.140625" defaultRowHeight="12.75"/>
  <cols>
    <col min="1" max="1" width="26.140625" style="0" customWidth="1"/>
    <col min="2" max="2" width="12.8515625" style="0" customWidth="1"/>
    <col min="3" max="3" width="10.8515625" style="0" customWidth="1"/>
    <col min="4" max="5" width="11.57421875" style="0" customWidth="1"/>
    <col min="6" max="6" width="10.8515625" style="0" customWidth="1"/>
    <col min="7" max="7" width="12.57421875" style="0" customWidth="1"/>
    <col min="8" max="8" width="12.140625" style="0" customWidth="1"/>
    <col min="9" max="9" width="10.140625" style="0" customWidth="1"/>
  </cols>
  <sheetData>
    <row r="1" spans="1:8" ht="14.25" thickBot="1">
      <c r="A1" s="17" t="s">
        <v>27</v>
      </c>
      <c r="B1" s="17"/>
      <c r="C1" s="17"/>
      <c r="D1" s="17"/>
      <c r="E1" s="17"/>
      <c r="F1" s="17"/>
      <c r="G1" s="17"/>
      <c r="H1" s="17"/>
    </row>
    <row r="2" spans="1:8" ht="14.25" thickTop="1">
      <c r="A2" s="19" t="s">
        <v>25</v>
      </c>
      <c r="B2" s="11" t="s">
        <v>29</v>
      </c>
      <c r="C2" s="21" t="s">
        <v>0</v>
      </c>
      <c r="D2" s="16" t="s">
        <v>30</v>
      </c>
      <c r="E2" s="16"/>
      <c r="F2" s="21" t="s">
        <v>6</v>
      </c>
      <c r="G2" s="16" t="s">
        <v>31</v>
      </c>
      <c r="H2" s="16"/>
    </row>
    <row r="3" spans="1:8" ht="13.5">
      <c r="A3" s="20"/>
      <c r="B3" s="8" t="s">
        <v>24</v>
      </c>
      <c r="C3" s="22"/>
      <c r="D3" s="8" t="s">
        <v>1</v>
      </c>
      <c r="E3" s="8" t="s">
        <v>26</v>
      </c>
      <c r="F3" s="22"/>
      <c r="G3" s="8" t="s">
        <v>1</v>
      </c>
      <c r="H3" s="8" t="s">
        <v>26</v>
      </c>
    </row>
    <row r="4" spans="1:8" ht="15.75" customHeight="1">
      <c r="A4" s="1" t="s">
        <v>7</v>
      </c>
      <c r="B4" s="3">
        <v>2539894</v>
      </c>
      <c r="C4" s="6">
        <v>123</v>
      </c>
      <c r="D4" s="3">
        <v>236423.011</v>
      </c>
      <c r="E4" s="4">
        <f aca="true" t="shared" si="0" ref="E4:E23">(D4/B4)*100</f>
        <v>9.308381019050401</v>
      </c>
      <c r="F4" s="6">
        <v>50</v>
      </c>
      <c r="G4" s="3">
        <v>273802.53059999994</v>
      </c>
      <c r="H4" s="4">
        <v>10.778583278942273</v>
      </c>
    </row>
    <row r="5" spans="1:8" ht="15.75" customHeight="1">
      <c r="A5" s="1" t="s">
        <v>8</v>
      </c>
      <c r="B5" s="3">
        <v>326347</v>
      </c>
      <c r="C5" s="6">
        <v>28</v>
      </c>
      <c r="D5" s="3">
        <v>105731.00099999997</v>
      </c>
      <c r="E5" s="4">
        <f t="shared" si="0"/>
        <v>32.39833704615025</v>
      </c>
      <c r="F5" s="6">
        <v>5</v>
      </c>
      <c r="G5" s="3">
        <v>120429.7241</v>
      </c>
      <c r="H5" s="4">
        <v>36.904954615658056</v>
      </c>
    </row>
    <row r="6" spans="1:8" ht="15.75" customHeight="1">
      <c r="A6" s="1" t="s">
        <v>9</v>
      </c>
      <c r="B6" s="3">
        <v>2386062</v>
      </c>
      <c r="C6" s="6">
        <v>193</v>
      </c>
      <c r="D6" s="3">
        <v>224201.1409</v>
      </c>
      <c r="E6" s="4">
        <f t="shared" si="0"/>
        <v>9.396283118376639</v>
      </c>
      <c r="F6" s="6">
        <v>66</v>
      </c>
      <c r="G6" s="3">
        <v>297337.5386000001</v>
      </c>
      <c r="H6" s="4">
        <v>12.4602954640696</v>
      </c>
    </row>
    <row r="7" spans="1:8" ht="15.75" customHeight="1">
      <c r="A7" s="10" t="s">
        <v>2</v>
      </c>
      <c r="B7" s="3">
        <v>1360730</v>
      </c>
      <c r="C7" s="6">
        <v>192</v>
      </c>
      <c r="D7" s="3">
        <v>301446</v>
      </c>
      <c r="E7" s="4">
        <f t="shared" si="0"/>
        <v>22.1532559728969</v>
      </c>
      <c r="F7" s="6">
        <v>36</v>
      </c>
      <c r="G7" s="3">
        <v>269645.9519</v>
      </c>
      <c r="H7" s="4">
        <v>19.816970600037333</v>
      </c>
    </row>
    <row r="8" spans="1:8" ht="15.75" customHeight="1">
      <c r="A8" s="1" t="s">
        <v>10</v>
      </c>
      <c r="B8" s="3">
        <v>1837921</v>
      </c>
      <c r="C8" s="6">
        <v>100</v>
      </c>
      <c r="D8" s="3">
        <v>367764.80309999984</v>
      </c>
      <c r="E8" s="4">
        <f t="shared" si="0"/>
        <v>20.00982648873373</v>
      </c>
      <c r="F8" s="6">
        <v>62</v>
      </c>
      <c r="G8" s="3">
        <v>357371.8181</v>
      </c>
      <c r="H8" s="4">
        <v>19.423595393190336</v>
      </c>
    </row>
    <row r="9" spans="1:8" ht="15.75" customHeight="1">
      <c r="A9" s="2" t="s">
        <v>3</v>
      </c>
      <c r="B9" s="5">
        <v>784413</v>
      </c>
      <c r="C9" s="7">
        <v>56</v>
      </c>
      <c r="D9" s="5">
        <v>132169.598</v>
      </c>
      <c r="E9" s="9">
        <f t="shared" si="0"/>
        <v>16.84949102067406</v>
      </c>
      <c r="F9" s="7">
        <v>8</v>
      </c>
      <c r="G9" s="5">
        <v>116449.63729999999</v>
      </c>
      <c r="H9" s="9">
        <v>14.818510827281415</v>
      </c>
    </row>
    <row r="10" spans="1:8" ht="15.75" customHeight="1">
      <c r="A10" s="1" t="s">
        <v>11</v>
      </c>
      <c r="B10" s="3">
        <v>542080</v>
      </c>
      <c r="C10" s="6">
        <v>125</v>
      </c>
      <c r="D10" s="3">
        <v>145428.3229999999</v>
      </c>
      <c r="E10" s="4">
        <f t="shared" si="0"/>
        <v>26.82783408353008</v>
      </c>
      <c r="F10" s="6">
        <v>7</v>
      </c>
      <c r="G10" s="3">
        <v>19615.2815</v>
      </c>
      <c r="H10" s="4">
        <v>3.6180209534173806</v>
      </c>
    </row>
    <row r="11" spans="1:8" ht="15.75" customHeight="1">
      <c r="A11" s="1" t="s">
        <v>28</v>
      </c>
      <c r="B11" s="3">
        <v>2212342</v>
      </c>
      <c r="C11" s="6">
        <v>127</v>
      </c>
      <c r="D11" s="3">
        <v>223756.68</v>
      </c>
      <c r="E11" s="4">
        <f t="shared" si="0"/>
        <v>10.114018537821005</v>
      </c>
      <c r="F11" s="6">
        <v>75</v>
      </c>
      <c r="G11" s="3">
        <v>175918.78020000004</v>
      </c>
      <c r="H11" s="4">
        <v>7.953885060319191</v>
      </c>
    </row>
    <row r="12" spans="1:8" ht="15.75" customHeight="1">
      <c r="A12" s="1" t="s">
        <v>12</v>
      </c>
      <c r="B12" s="3">
        <v>2299733</v>
      </c>
      <c r="C12" s="6">
        <v>123</v>
      </c>
      <c r="D12" s="3">
        <v>286793</v>
      </c>
      <c r="E12" s="4">
        <f t="shared" si="0"/>
        <v>12.470708556167171</v>
      </c>
      <c r="F12" s="6">
        <v>61</v>
      </c>
      <c r="G12" s="3">
        <v>192079.91749999998</v>
      </c>
      <c r="H12" s="4">
        <v>8.353657945220194</v>
      </c>
    </row>
    <row r="13" spans="1:8" ht="15.75" customHeight="1">
      <c r="A13" s="1" t="s">
        <v>13</v>
      </c>
      <c r="B13" s="3">
        <v>845604</v>
      </c>
      <c r="C13" s="6">
        <v>98</v>
      </c>
      <c r="D13" s="3">
        <v>109667.1981</v>
      </c>
      <c r="E13" s="4">
        <f t="shared" si="0"/>
        <v>12.969096421019769</v>
      </c>
      <c r="F13" s="6">
        <v>7</v>
      </c>
      <c r="G13" s="3">
        <v>47092.5171</v>
      </c>
      <c r="H13" s="4">
        <v>5.56909819489974</v>
      </c>
    </row>
    <row r="14" spans="1:8" ht="15.75" customHeight="1">
      <c r="A14" s="1" t="s">
        <v>14</v>
      </c>
      <c r="B14" s="3">
        <v>969350</v>
      </c>
      <c r="C14" s="6">
        <v>80</v>
      </c>
      <c r="D14" s="3">
        <v>102608</v>
      </c>
      <c r="E14" s="4">
        <f t="shared" si="0"/>
        <v>10.585237530303813</v>
      </c>
      <c r="F14" s="6">
        <v>29</v>
      </c>
      <c r="G14" s="3">
        <v>121665.3959</v>
      </c>
      <c r="H14" s="4">
        <v>12.550509889561237</v>
      </c>
    </row>
    <row r="15" spans="1:8" ht="15.75" customHeight="1">
      <c r="A15" s="1" t="s">
        <v>15</v>
      </c>
      <c r="B15" s="3">
        <v>1720781</v>
      </c>
      <c r="C15" s="6">
        <v>182</v>
      </c>
      <c r="D15" s="3">
        <v>143106.6555999999</v>
      </c>
      <c r="E15" s="4">
        <f t="shared" si="0"/>
        <v>8.316378179442934</v>
      </c>
      <c r="F15" s="6">
        <v>42</v>
      </c>
      <c r="G15" s="3">
        <v>402867.5926</v>
      </c>
      <c r="H15" s="4">
        <v>23.373653620887016</v>
      </c>
    </row>
    <row r="16" spans="1:8" ht="15.75" customHeight="1">
      <c r="A16" s="1" t="s">
        <v>16</v>
      </c>
      <c r="B16" s="3">
        <v>1079916</v>
      </c>
      <c r="C16" s="6">
        <v>53</v>
      </c>
      <c r="D16" s="3">
        <v>252587.48380000005</v>
      </c>
      <c r="E16" s="4">
        <f t="shared" si="0"/>
        <v>23.389549168639046</v>
      </c>
      <c r="F16" s="6">
        <v>5</v>
      </c>
      <c r="G16" s="3">
        <v>342519.8775</v>
      </c>
      <c r="H16" s="4">
        <v>31.824687044433976</v>
      </c>
    </row>
    <row r="17" spans="1:8" ht="15.75" customHeight="1">
      <c r="A17" s="1" t="s">
        <v>17</v>
      </c>
      <c r="B17" s="3">
        <v>443762</v>
      </c>
      <c r="C17" s="6">
        <v>85</v>
      </c>
      <c r="D17" s="3">
        <v>97750.01289999999</v>
      </c>
      <c r="E17" s="4">
        <f t="shared" si="0"/>
        <v>22.02757624582546</v>
      </c>
      <c r="F17" s="6">
        <v>12</v>
      </c>
      <c r="G17" s="3">
        <v>61680.8189</v>
      </c>
      <c r="H17" s="4">
        <v>13.899339046528816</v>
      </c>
    </row>
    <row r="18" spans="1:8" ht="15.75" customHeight="1">
      <c r="A18" s="1" t="s">
        <v>18</v>
      </c>
      <c r="B18" s="3">
        <v>1359533</v>
      </c>
      <c r="C18" s="6">
        <v>106</v>
      </c>
      <c r="D18" s="3">
        <v>363214.51989999996</v>
      </c>
      <c r="E18" s="4">
        <f t="shared" si="0"/>
        <v>26.716123838112054</v>
      </c>
      <c r="F18" s="6">
        <v>28</v>
      </c>
      <c r="G18" s="3">
        <v>215763.07320000004</v>
      </c>
      <c r="H18" s="4">
        <v>15.87632545120616</v>
      </c>
    </row>
    <row r="19" spans="1:8" ht="15.75" customHeight="1">
      <c r="A19" s="1" t="s">
        <v>19</v>
      </c>
      <c r="B19" s="3">
        <v>1936305</v>
      </c>
      <c r="C19" s="6">
        <v>77</v>
      </c>
      <c r="D19" s="3">
        <v>465449.0246</v>
      </c>
      <c r="E19" s="4">
        <f t="shared" si="0"/>
        <v>24.038001482204507</v>
      </c>
      <c r="F19" s="6">
        <v>10</v>
      </c>
      <c r="G19" s="3">
        <v>263666.1322</v>
      </c>
      <c r="H19" s="4">
        <v>13.620595839424732</v>
      </c>
    </row>
    <row r="20" spans="1:8" ht="15.75" customHeight="1">
      <c r="A20" s="1" t="s">
        <v>20</v>
      </c>
      <c r="B20" s="3">
        <v>999227</v>
      </c>
      <c r="C20" s="6">
        <v>47</v>
      </c>
      <c r="D20" s="3">
        <v>55462.33319999998</v>
      </c>
      <c r="E20" s="4">
        <f t="shared" si="0"/>
        <v>5.5505238749553385</v>
      </c>
      <c r="F20" s="6">
        <v>14</v>
      </c>
      <c r="G20" s="3">
        <v>156282.05240000002</v>
      </c>
      <c r="H20" s="4">
        <v>15.63663338539473</v>
      </c>
    </row>
    <row r="21" spans="1:8" ht="15.75" customHeight="1">
      <c r="A21" s="1" t="s">
        <v>21</v>
      </c>
      <c r="B21" s="3">
        <v>1508032</v>
      </c>
      <c r="C21" s="6">
        <v>179</v>
      </c>
      <c r="D21" s="3">
        <v>85454</v>
      </c>
      <c r="E21" s="4">
        <f t="shared" si="0"/>
        <v>5.666590629376565</v>
      </c>
      <c r="F21" s="6">
        <v>6</v>
      </c>
      <c r="G21" s="3">
        <v>262256.2136</v>
      </c>
      <c r="H21" s="4">
        <v>17.390361332975257</v>
      </c>
    </row>
    <row r="22" spans="1:8" ht="15.75" customHeight="1">
      <c r="A22" s="1" t="s">
        <v>22</v>
      </c>
      <c r="B22" s="3">
        <v>2570747</v>
      </c>
      <c r="C22" s="6">
        <v>217</v>
      </c>
      <c r="D22" s="3">
        <v>382061</v>
      </c>
      <c r="E22" s="4">
        <f t="shared" si="0"/>
        <v>14.861866998191575</v>
      </c>
      <c r="F22" s="6">
        <v>29</v>
      </c>
      <c r="G22" s="3">
        <v>387115.18809999997</v>
      </c>
      <c r="H22" s="4">
        <v>15.05616917398508</v>
      </c>
    </row>
    <row r="23" spans="1:8" ht="15.75" customHeight="1">
      <c r="A23" s="1" t="s">
        <v>23</v>
      </c>
      <c r="B23" s="3">
        <v>2408989</v>
      </c>
      <c r="C23" s="6">
        <v>92</v>
      </c>
      <c r="D23" s="3">
        <v>426250.92549999984</v>
      </c>
      <c r="E23" s="4">
        <f t="shared" si="0"/>
        <v>17.694183140728324</v>
      </c>
      <c r="F23" s="6">
        <v>37</v>
      </c>
      <c r="G23" s="3">
        <v>296217.30939999997</v>
      </c>
      <c r="H23" s="4">
        <v>12.296333001105442</v>
      </c>
    </row>
    <row r="24" spans="1:8" ht="15.75" customHeight="1" thickBot="1">
      <c r="A24" s="12" t="s">
        <v>4</v>
      </c>
      <c r="B24" s="13">
        <v>30131768</v>
      </c>
      <c r="C24" s="14">
        <f>SUM(C4:C23)</f>
        <v>2283</v>
      </c>
      <c r="D24" s="13">
        <f>SUM(D4:D23)</f>
        <v>4507324.710599999</v>
      </c>
      <c r="E24" s="15">
        <f>(D24/$B24)*100</f>
        <v>14.958713045314829</v>
      </c>
      <c r="F24" s="14">
        <v>570</v>
      </c>
      <c r="G24" s="13">
        <f>SUM(G4:G23)</f>
        <v>4379777.350699999</v>
      </c>
      <c r="H24" s="15">
        <v>14.534530243166092</v>
      </c>
    </row>
    <row r="25" spans="1:8" ht="13.5" thickTop="1">
      <c r="A25" s="18" t="s">
        <v>5</v>
      </c>
      <c r="B25" s="18"/>
      <c r="C25" s="18"/>
      <c r="D25" s="18"/>
      <c r="E25" s="18"/>
      <c r="F25" s="18"/>
      <c r="G25" s="18"/>
      <c r="H25" s="18"/>
    </row>
  </sheetData>
  <mergeCells count="7">
    <mergeCell ref="D2:E2"/>
    <mergeCell ref="A1:H1"/>
    <mergeCell ref="A25:H25"/>
    <mergeCell ref="G2:H2"/>
    <mergeCell ref="A2:A3"/>
    <mergeCell ref="C2:C3"/>
    <mergeCell ref="F2:F3"/>
  </mergeCells>
  <printOptions/>
  <pageMargins left="0.984251968503937" right="0.7874015748031497" top="0.9448818897637796" bottom="0.9448818897637796" header="0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2008-05-21T09:50:49Z</cp:lastPrinted>
  <dcterms:created xsi:type="dcterms:W3CDTF">2006-07-13T08:50:43Z</dcterms:created>
  <dcterms:modified xsi:type="dcterms:W3CDTF">2008-08-07T08:45:11Z</dcterms:modified>
  <cp:category/>
  <cp:version/>
  <cp:contentType/>
  <cp:contentStatus/>
</cp:coreProperties>
</file>