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12.8" sheetId="1" r:id="rId1"/>
  </sheets>
  <definedNames>
    <definedName name="_Regression_Int" localSheetId="0" hidden="1">1</definedName>
    <definedName name="_xlnm.Print_Area" localSheetId="0">'Tav. 12.8'!$A$1:$J$12</definedName>
  </definedNames>
  <calcPr fullCalcOnLoad="1"/>
</workbook>
</file>

<file path=xl/sharedStrings.xml><?xml version="1.0" encoding="utf-8"?>
<sst xmlns="http://schemas.openxmlformats.org/spreadsheetml/2006/main" count="22" uniqueCount="16">
  <si>
    <t>ITALIANI</t>
  </si>
  <si>
    <t>STRANIERI</t>
  </si>
  <si>
    <t>TOTALE</t>
  </si>
  <si>
    <t>Arrivi</t>
  </si>
  <si>
    <t>Presenze</t>
  </si>
  <si>
    <t>Permanenza media</t>
  </si>
  <si>
    <t>FVG</t>
  </si>
  <si>
    <t>Fonte: Agenzia per lo sviluppo del turismo - TurismoFVG; elaborazioni a cura del Servizio statistica RAFVG</t>
  </si>
  <si>
    <t>Ambito turistico territoriale di Pordenone, Piancavallo e delle Dolomiti Friulane</t>
  </si>
  <si>
    <t>Ambito turistico territoriale di Udine e Lignano Sabbiadoro</t>
  </si>
  <si>
    <t>Ambito turistico territoriale del Tarvisiano e di Sella Nevea</t>
  </si>
  <si>
    <t>Ambito turistico territoriale della Carnia</t>
  </si>
  <si>
    <t>Ambito turistico territoriale di Gorizia e Grado-Aquileia</t>
  </si>
  <si>
    <t>Ambito turistico territoriale di Trieste</t>
  </si>
  <si>
    <t>AMBITI TURISTICI</t>
  </si>
  <si>
    <t>Tav. 12.8 - FVG ARRIVI PRESENZE E PERMANENZA MEDIA NEGLI ESERCIZI ALBERGHIERI PER RESIDENZA DEI CLIENTI E AMBITO TURISTICO - Anno 2007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</si>
</sst>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_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/>
    </xf>
    <xf numFmtId="170" fontId="6" fillId="0" borderId="2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70" fontId="6" fillId="0" borderId="0" xfId="0" applyFont="1" applyBorder="1" applyAlignment="1">
      <alignment vertical="center" wrapText="1"/>
    </xf>
    <xf numFmtId="170" fontId="5" fillId="0" borderId="0" xfId="0" applyFont="1" applyBorder="1" applyAlignment="1">
      <alignment vertical="center" wrapText="1"/>
    </xf>
    <xf numFmtId="170" fontId="7" fillId="0" borderId="0" xfId="0" applyFont="1" applyBorder="1" applyAlignment="1">
      <alignment vertical="top" wrapText="1"/>
    </xf>
    <xf numFmtId="170" fontId="8" fillId="0" borderId="0" xfId="0" applyFont="1" applyBorder="1" applyAlignment="1">
      <alignment vertical="top" wrapText="1"/>
    </xf>
    <xf numFmtId="170" fontId="9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8" fontId="6" fillId="0" borderId="4" xfId="0" applyFont="1" applyBorder="1" applyAlignment="1">
      <alignment horizontal="center" vertical="center" wrapText="1"/>
    </xf>
    <xf numFmtId="178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"/>
  <sheetViews>
    <sheetView tabSelected="1" zoomScaleSheetLayoutView="100" workbookViewId="0" topLeftCell="A1">
      <selection activeCell="A1" sqref="A1:J1"/>
    </sheetView>
  </sheetViews>
  <sheetFormatPr defaultColWidth="9.625" defaultRowHeight="12.75"/>
  <cols>
    <col min="1" max="1" width="33.625" style="2" customWidth="1"/>
    <col min="2" max="10" width="8.25390625" style="2" customWidth="1"/>
    <col min="11" max="11" width="7.875" style="2" customWidth="1"/>
    <col min="12" max="16384" width="9.625" style="2" customWidth="1"/>
  </cols>
  <sheetData>
    <row r="1" spans="1:10" s="4" customFormat="1" ht="13.5" thickBot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thickTop="1">
      <c r="A2" s="26" t="s">
        <v>14</v>
      </c>
      <c r="B2" s="25" t="s">
        <v>0</v>
      </c>
      <c r="C2" s="25"/>
      <c r="D2" s="25"/>
      <c r="E2" s="25" t="s">
        <v>1</v>
      </c>
      <c r="F2" s="25"/>
      <c r="G2" s="25"/>
      <c r="H2" s="25" t="s">
        <v>2</v>
      </c>
      <c r="I2" s="25"/>
      <c r="J2" s="25"/>
    </row>
    <row r="3" spans="1:10" s="3" customFormat="1" ht="27" customHeight="1">
      <c r="A3" s="27"/>
      <c r="B3" s="11" t="s">
        <v>3</v>
      </c>
      <c r="C3" s="11" t="s">
        <v>4</v>
      </c>
      <c r="D3" s="11" t="s">
        <v>5</v>
      </c>
      <c r="E3" s="11" t="s">
        <v>3</v>
      </c>
      <c r="F3" s="11" t="s">
        <v>4</v>
      </c>
      <c r="G3" s="11" t="s">
        <v>5</v>
      </c>
      <c r="H3" s="11" t="s">
        <v>3</v>
      </c>
      <c r="I3" s="11" t="s">
        <v>4</v>
      </c>
      <c r="J3" s="11" t="s">
        <v>5</v>
      </c>
    </row>
    <row r="4" spans="1:10" s="4" customFormat="1" ht="30" customHeight="1">
      <c r="A4" s="19" t="s">
        <v>8</v>
      </c>
      <c r="B4" s="8">
        <v>117325</v>
      </c>
      <c r="C4" s="8">
        <v>274775</v>
      </c>
      <c r="D4" s="12">
        <f aca="true" t="shared" si="0" ref="D4:D9">+C4/B4</f>
        <v>2.3419987215001066</v>
      </c>
      <c r="E4" s="8">
        <v>55848</v>
      </c>
      <c r="F4" s="8">
        <v>157578</v>
      </c>
      <c r="G4" s="14">
        <f aca="true" t="shared" si="1" ref="G4:G9">+F4/E4</f>
        <v>2.8215513536742587</v>
      </c>
      <c r="H4" s="8">
        <v>173173</v>
      </c>
      <c r="I4" s="8">
        <v>432353</v>
      </c>
      <c r="J4" s="15">
        <f aca="true" t="shared" si="2" ref="J4:J9">+I4/H4</f>
        <v>2.4966536353819593</v>
      </c>
    </row>
    <row r="5" spans="1:10" ht="30" customHeight="1">
      <c r="A5" s="19" t="s">
        <v>9</v>
      </c>
      <c r="B5" s="8">
        <v>265774</v>
      </c>
      <c r="C5" s="8">
        <v>807847</v>
      </c>
      <c r="D5" s="12">
        <f t="shared" si="0"/>
        <v>3.0396013154033126</v>
      </c>
      <c r="E5" s="8">
        <v>210014</v>
      </c>
      <c r="F5" s="8">
        <v>715364</v>
      </c>
      <c r="G5" s="14">
        <f t="shared" si="1"/>
        <v>3.406268153551668</v>
      </c>
      <c r="H5" s="8">
        <v>475788</v>
      </c>
      <c r="I5" s="8">
        <v>1523211</v>
      </c>
      <c r="J5" s="15">
        <f t="shared" si="2"/>
        <v>3.2014489646649347</v>
      </c>
    </row>
    <row r="6" spans="1:10" s="3" customFormat="1" ht="30" customHeight="1">
      <c r="A6" s="19" t="s">
        <v>10</v>
      </c>
      <c r="B6" s="8">
        <v>53891</v>
      </c>
      <c r="C6" s="8">
        <v>151258</v>
      </c>
      <c r="D6" s="12">
        <f t="shared" si="0"/>
        <v>2.8067395297916162</v>
      </c>
      <c r="E6" s="8">
        <v>32971</v>
      </c>
      <c r="F6" s="8">
        <v>71306</v>
      </c>
      <c r="G6" s="14">
        <f t="shared" si="1"/>
        <v>2.1626884231597465</v>
      </c>
      <c r="H6" s="8">
        <v>86862</v>
      </c>
      <c r="I6" s="8">
        <v>222564</v>
      </c>
      <c r="J6" s="15">
        <f t="shared" si="2"/>
        <v>2.5622711887822063</v>
      </c>
    </row>
    <row r="7" spans="1:10" s="3" customFormat="1" ht="18" customHeight="1">
      <c r="A7" s="19" t="s">
        <v>11</v>
      </c>
      <c r="B7" s="8">
        <v>41897</v>
      </c>
      <c r="C7" s="8">
        <v>170037</v>
      </c>
      <c r="D7" s="12">
        <f t="shared" si="0"/>
        <v>4.058452872520705</v>
      </c>
      <c r="E7" s="8">
        <v>13203</v>
      </c>
      <c r="F7" s="8">
        <v>43809</v>
      </c>
      <c r="G7" s="14">
        <f t="shared" si="1"/>
        <v>3.3181095205635085</v>
      </c>
      <c r="H7" s="8">
        <v>55100</v>
      </c>
      <c r="I7" s="8">
        <v>213846</v>
      </c>
      <c r="J7" s="15">
        <f t="shared" si="2"/>
        <v>3.8810526315789473</v>
      </c>
    </row>
    <row r="8" spans="1:10" s="3" customFormat="1" ht="18" customHeight="1">
      <c r="A8" s="19" t="s">
        <v>12</v>
      </c>
      <c r="B8" s="8">
        <v>144252</v>
      </c>
      <c r="C8" s="8">
        <v>388320</v>
      </c>
      <c r="D8" s="12">
        <f t="shared" si="0"/>
        <v>2.691955744114466</v>
      </c>
      <c r="E8" s="8">
        <v>107786</v>
      </c>
      <c r="F8" s="8">
        <v>360103</v>
      </c>
      <c r="G8" s="14">
        <f t="shared" si="1"/>
        <v>3.3409069823539235</v>
      </c>
      <c r="H8" s="8">
        <v>252038</v>
      </c>
      <c r="I8" s="8">
        <v>748423</v>
      </c>
      <c r="J8" s="15">
        <f t="shared" si="2"/>
        <v>2.9694847602345678</v>
      </c>
    </row>
    <row r="9" spans="1:10" s="3" customFormat="1" ht="18" customHeight="1">
      <c r="A9" s="19" t="s">
        <v>13</v>
      </c>
      <c r="B9" s="8">
        <v>146013</v>
      </c>
      <c r="C9" s="8">
        <v>276584</v>
      </c>
      <c r="D9" s="12">
        <f t="shared" si="0"/>
        <v>1.894242293494415</v>
      </c>
      <c r="E9" s="8">
        <v>95752</v>
      </c>
      <c r="F9" s="8">
        <v>209378</v>
      </c>
      <c r="G9" s="14">
        <f t="shared" si="1"/>
        <v>2.186669730136185</v>
      </c>
      <c r="H9" s="8">
        <v>241765</v>
      </c>
      <c r="I9" s="8">
        <v>485962</v>
      </c>
      <c r="J9" s="15">
        <f t="shared" si="2"/>
        <v>2.010059355158935</v>
      </c>
    </row>
    <row r="10" spans="1:10" s="3" customFormat="1" ht="3.75" customHeight="1">
      <c r="A10" s="20"/>
      <c r="B10" s="9"/>
      <c r="C10" s="9"/>
      <c r="D10" s="13"/>
      <c r="E10" s="9"/>
      <c r="F10" s="9"/>
      <c r="G10" s="16"/>
      <c r="H10" s="9"/>
      <c r="I10" s="9"/>
      <c r="J10" s="16"/>
    </row>
    <row r="11" spans="1:10" s="3" customFormat="1" ht="18" customHeight="1" thickBot="1">
      <c r="A11" s="10" t="s">
        <v>6</v>
      </c>
      <c r="B11" s="17">
        <f>SUM(B4:B10)</f>
        <v>769152</v>
      </c>
      <c r="C11" s="17">
        <f>SUM(C4:C10)</f>
        <v>2068821</v>
      </c>
      <c r="D11" s="18">
        <f>+C11/B11</f>
        <v>2.6897427296555168</v>
      </c>
      <c r="E11" s="17">
        <f>SUM(E4:E10)</f>
        <v>515574</v>
      </c>
      <c r="F11" s="17">
        <f>SUM(F4:F10)</f>
        <v>1557538</v>
      </c>
      <c r="G11" s="18">
        <f>+F11/E11</f>
        <v>3.020978559818765</v>
      </c>
      <c r="H11" s="17">
        <f>SUM(H4:H10)</f>
        <v>1284726</v>
      </c>
      <c r="I11" s="17">
        <f>SUM(I4:I10)</f>
        <v>3626359</v>
      </c>
      <c r="J11" s="18">
        <f>+I11/H11</f>
        <v>2.822671137658925</v>
      </c>
    </row>
    <row r="12" spans="1:10" ht="13.5" thickTop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2:10" ht="12.75">
      <c r="B13" s="1"/>
      <c r="C13" s="5"/>
      <c r="D13" s="1"/>
      <c r="E13" s="5"/>
      <c r="F13" s="1"/>
      <c r="G13" s="5"/>
      <c r="H13" s="1"/>
      <c r="I13" s="5"/>
      <c r="J13" s="1"/>
    </row>
    <row r="14" spans="2:10" ht="12.75">
      <c r="B14" s="1"/>
      <c r="C14" s="5"/>
      <c r="D14" s="1"/>
      <c r="E14" s="5"/>
      <c r="F14" s="1"/>
      <c r="G14" s="5"/>
      <c r="H14" s="1"/>
      <c r="I14" s="5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5"/>
      <c r="D16" s="1"/>
      <c r="E16" s="5"/>
      <c r="F16" s="1"/>
      <c r="G16" s="5"/>
      <c r="H16" s="6"/>
      <c r="I16" s="7"/>
      <c r="J16" s="6"/>
    </row>
    <row r="17" spans="2:7" ht="12.75">
      <c r="B17" s="6"/>
      <c r="C17" s="7"/>
      <c r="D17" s="6"/>
      <c r="E17" s="7"/>
      <c r="F17" s="6"/>
      <c r="G17" s="7"/>
    </row>
  </sheetData>
  <mergeCells count="6">
    <mergeCell ref="A1:J1"/>
    <mergeCell ref="A12:J12"/>
    <mergeCell ref="B2:D2"/>
    <mergeCell ref="E2:G2"/>
    <mergeCell ref="H2:J2"/>
    <mergeCell ref="A2:A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  <ignoredErrors>
    <ignoredError sqref="D11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2008-04-01T12:42:40Z</cp:lastPrinted>
  <dcterms:created xsi:type="dcterms:W3CDTF">1998-05-19T09:30:54Z</dcterms:created>
  <dcterms:modified xsi:type="dcterms:W3CDTF">2008-08-07T11:46:41Z</dcterms:modified>
  <cp:category/>
  <cp:version/>
  <cp:contentType/>
  <cp:contentStatus/>
</cp:coreProperties>
</file>