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2.6" sheetId="1" r:id="rId1"/>
  </sheets>
  <definedNames>
    <definedName name="_Regression_Int" localSheetId="0" hidden="1">1</definedName>
    <definedName name="_xlnm.Print_Area" localSheetId="0">'Tav. 12.6'!$A$1:$J$16</definedName>
  </definedNames>
  <calcPr fullCalcOnLoad="1"/>
</workbook>
</file>

<file path=xl/sharedStrings.xml><?xml version="1.0" encoding="utf-8"?>
<sst xmlns="http://schemas.openxmlformats.org/spreadsheetml/2006/main" count="27" uniqueCount="16">
  <si>
    <t>Arrivi</t>
  </si>
  <si>
    <t>Presenze</t>
  </si>
  <si>
    <t>Permanenza media</t>
  </si>
  <si>
    <t>Pordenone</t>
  </si>
  <si>
    <t>Udine</t>
  </si>
  <si>
    <t>Gorizia</t>
  </si>
  <si>
    <t>Trieste</t>
  </si>
  <si>
    <t>FVG</t>
  </si>
  <si>
    <t>PROVINCE</t>
  </si>
  <si>
    <t>Fonte: Agenzia per lo sviluppo del turismo - TurismoFVG; elaborazioni a cura del Servizio statistica RAFVG</t>
  </si>
  <si>
    <t>ITALIANI</t>
  </si>
  <si>
    <t>STRANIERI</t>
  </si>
  <si>
    <t>TOTALE</t>
  </si>
  <si>
    <t>Anno 2006</t>
  </si>
  <si>
    <t xml:space="preserve">Tav. 12.6 - FVG ARRIVI PRESENZE E PERMANENZA MEDIA NEGLI ESERCIZI RICETTIVI PER RESIDENZA DEI CLIENTI E PROVINCIA </t>
  </si>
  <si>
    <t>Anno 2007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</si>
</sst>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_)"/>
    <numFmt numFmtId="180" formatCode="0.0_)"/>
    <numFmt numFmtId="181" formatCode="0.0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0_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178" fontId="6" fillId="0" borderId="0" xfId="0" applyFont="1" applyBorder="1" applyAlignment="1">
      <alignment vertical="center"/>
    </xf>
    <xf numFmtId="178" fontId="6" fillId="0" borderId="0" xfId="0" applyFont="1" applyBorder="1" applyAlignment="1">
      <alignment/>
    </xf>
    <xf numFmtId="170" fontId="6" fillId="0" borderId="1" xfId="0" applyFont="1" applyBorder="1" applyAlignment="1">
      <alignment horizontal="right" vertical="center" wrapText="1"/>
    </xf>
    <xf numFmtId="170" fontId="10" fillId="0" borderId="0" xfId="0" applyFont="1" applyAlignment="1">
      <alignment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Fill="1" applyBorder="1" applyAlignment="1">
      <alignment/>
    </xf>
    <xf numFmtId="170" fontId="6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left" vertical="center" indent="1"/>
    </xf>
    <xf numFmtId="3" fontId="5" fillId="0" borderId="2" xfId="0" applyNumberFormat="1" applyFont="1" applyBorder="1" applyAlignment="1">
      <alignment horizontal="left" vertical="center" indent="1"/>
    </xf>
    <xf numFmtId="4" fontId="5" fillId="0" borderId="2" xfId="0" applyNumberFormat="1" applyFont="1" applyBorder="1" applyAlignment="1">
      <alignment horizontal="right" vertical="center"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70" fontId="7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0" fontId="9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78" fontId="6" fillId="0" borderId="4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2"/>
  <sheetViews>
    <sheetView tabSelected="1" zoomScaleSheetLayoutView="100" workbookViewId="0" topLeftCell="A1">
      <selection activeCell="A1" sqref="A1:I1"/>
    </sheetView>
  </sheetViews>
  <sheetFormatPr defaultColWidth="9.625" defaultRowHeight="12.75"/>
  <cols>
    <col min="1" max="1" width="18.625" style="2" customWidth="1"/>
    <col min="2" max="10" width="10.00390625" style="2" customWidth="1"/>
    <col min="11" max="16384" width="9.625" style="2" customWidth="1"/>
  </cols>
  <sheetData>
    <row r="1" spans="1:9" s="4" customFormat="1" ht="16.5" customHeight="1" thickBot="1">
      <c r="A1" s="23" t="s">
        <v>14</v>
      </c>
      <c r="B1" s="24"/>
      <c r="C1" s="24"/>
      <c r="D1" s="24"/>
      <c r="E1" s="24"/>
      <c r="F1" s="24"/>
      <c r="G1" s="24"/>
      <c r="H1" s="24"/>
      <c r="I1" s="24"/>
    </row>
    <row r="2" spans="1:10" ht="15" customHeight="1" thickTop="1">
      <c r="A2" s="28" t="s">
        <v>8</v>
      </c>
      <c r="B2" s="26" t="s">
        <v>10</v>
      </c>
      <c r="C2" s="26"/>
      <c r="D2" s="26"/>
      <c r="E2" s="26" t="s">
        <v>11</v>
      </c>
      <c r="F2" s="26"/>
      <c r="G2" s="26"/>
      <c r="H2" s="26" t="s">
        <v>12</v>
      </c>
      <c r="I2" s="26"/>
      <c r="J2" s="26"/>
    </row>
    <row r="3" spans="1:10" s="3" customFormat="1" ht="27" customHeight="1">
      <c r="A3" s="29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</row>
    <row r="4" spans="1:10" ht="18" customHeight="1">
      <c r="A4" s="6"/>
      <c r="B4" s="27" t="s">
        <v>13</v>
      </c>
      <c r="C4" s="27"/>
      <c r="D4" s="27"/>
      <c r="E4" s="27"/>
      <c r="F4" s="27"/>
      <c r="G4" s="27"/>
      <c r="H4" s="27"/>
      <c r="I4" s="27"/>
      <c r="J4" s="20"/>
    </row>
    <row r="5" spans="1:10" s="4" customFormat="1" ht="15" customHeight="1">
      <c r="A5" s="16" t="s">
        <v>3</v>
      </c>
      <c r="B5" s="12">
        <v>126441</v>
      </c>
      <c r="C5" s="12">
        <v>324593</v>
      </c>
      <c r="D5" s="10">
        <v>2.5671498959989245</v>
      </c>
      <c r="E5" s="13">
        <v>57504</v>
      </c>
      <c r="F5" s="13">
        <v>189365</v>
      </c>
      <c r="G5" s="10">
        <v>3.293075264329438</v>
      </c>
      <c r="H5" s="12">
        <v>183945</v>
      </c>
      <c r="I5" s="12">
        <v>513958</v>
      </c>
      <c r="J5" s="10">
        <v>2.7940851885074345</v>
      </c>
    </row>
    <row r="6" spans="1:10" s="4" customFormat="1" ht="15" customHeight="1">
      <c r="A6" s="16" t="s">
        <v>4</v>
      </c>
      <c r="B6" s="12">
        <v>631067</v>
      </c>
      <c r="C6" s="12">
        <v>3277558</v>
      </c>
      <c r="D6" s="10">
        <v>5.193676741138421</v>
      </c>
      <c r="E6" s="12">
        <v>422866</v>
      </c>
      <c r="F6" s="12">
        <v>2155654</v>
      </c>
      <c r="G6" s="10">
        <v>5.09772362876183</v>
      </c>
      <c r="H6" s="12">
        <v>1053933</v>
      </c>
      <c r="I6" s="12">
        <v>5433212</v>
      </c>
      <c r="J6" s="10">
        <v>5.1551777959319995</v>
      </c>
    </row>
    <row r="7" spans="1:13" ht="15" customHeight="1">
      <c r="A7" s="16" t="s">
        <v>5</v>
      </c>
      <c r="B7" s="12">
        <v>155548</v>
      </c>
      <c r="C7" s="12">
        <v>967129</v>
      </c>
      <c r="D7" s="10">
        <v>6.217559852907141</v>
      </c>
      <c r="E7" s="12">
        <v>156860</v>
      </c>
      <c r="F7" s="12">
        <v>869234</v>
      </c>
      <c r="G7" s="10">
        <v>5.541463725615198</v>
      </c>
      <c r="H7" s="12">
        <v>312408</v>
      </c>
      <c r="I7" s="12">
        <v>1836363</v>
      </c>
      <c r="J7" s="10">
        <v>5.878092110317278</v>
      </c>
      <c r="K7" s="4"/>
      <c r="L7" s="4"/>
      <c r="M7" s="4"/>
    </row>
    <row r="8" spans="1:13" s="3" customFormat="1" ht="15" customHeight="1">
      <c r="A8" s="16" t="s">
        <v>6</v>
      </c>
      <c r="B8" s="12">
        <v>160904</v>
      </c>
      <c r="C8" s="12">
        <v>419313</v>
      </c>
      <c r="D8" s="10">
        <v>2.605982449162233</v>
      </c>
      <c r="E8" s="12">
        <v>94100</v>
      </c>
      <c r="F8" s="12">
        <v>282441</v>
      </c>
      <c r="G8" s="10">
        <v>3.001498405951116</v>
      </c>
      <c r="H8" s="12">
        <v>255004</v>
      </c>
      <c r="I8" s="12">
        <v>701754</v>
      </c>
      <c r="J8" s="10">
        <v>2.7519333030070117</v>
      </c>
      <c r="K8" s="4"/>
      <c r="L8" s="4"/>
      <c r="M8" s="4"/>
    </row>
    <row r="9" spans="1:13" s="3" customFormat="1" ht="15" customHeight="1">
      <c r="A9" s="17" t="s">
        <v>7</v>
      </c>
      <c r="B9" s="22">
        <v>1073960</v>
      </c>
      <c r="C9" s="22">
        <v>4988593</v>
      </c>
      <c r="D9" s="11">
        <v>4.645045439308727</v>
      </c>
      <c r="E9" s="22">
        <v>731330</v>
      </c>
      <c r="F9" s="22">
        <v>3496694</v>
      </c>
      <c r="G9" s="11">
        <v>4.781280680404195</v>
      </c>
      <c r="H9" s="22">
        <v>1805290</v>
      </c>
      <c r="I9" s="22">
        <v>8485287</v>
      </c>
      <c r="J9" s="11">
        <v>4.700234865312498</v>
      </c>
      <c r="K9" s="4"/>
      <c r="L9" s="4"/>
      <c r="M9" s="4"/>
    </row>
    <row r="10" spans="1:12" s="3" customFormat="1" ht="18" customHeight="1">
      <c r="A10" s="7"/>
      <c r="B10" s="27" t="s">
        <v>15</v>
      </c>
      <c r="C10" s="27"/>
      <c r="D10" s="27"/>
      <c r="E10" s="27"/>
      <c r="F10" s="27"/>
      <c r="G10" s="27"/>
      <c r="H10" s="27"/>
      <c r="I10" s="27"/>
      <c r="J10" s="21"/>
      <c r="K10" s="4"/>
      <c r="L10" s="4"/>
    </row>
    <row r="11" spans="1:12" s="3" customFormat="1" ht="15" customHeight="1">
      <c r="A11" s="16" t="s">
        <v>3</v>
      </c>
      <c r="B11" s="12">
        <v>132441</v>
      </c>
      <c r="C11" s="12">
        <v>332081</v>
      </c>
      <c r="D11" s="10">
        <f>+C11/B11</f>
        <v>2.5073881954983728</v>
      </c>
      <c r="E11" s="13">
        <v>61262</v>
      </c>
      <c r="F11" s="13">
        <v>186479</v>
      </c>
      <c r="G11" s="10">
        <f>+F11/E11</f>
        <v>3.0439587346152592</v>
      </c>
      <c r="H11" s="12">
        <f aca="true" t="shared" si="0" ref="H11:I14">+B11+E11</f>
        <v>193703</v>
      </c>
      <c r="I11" s="12">
        <f t="shared" si="0"/>
        <v>518560</v>
      </c>
      <c r="J11" s="10">
        <f>+I11/H11</f>
        <v>2.6770881194405867</v>
      </c>
      <c r="K11" s="4"/>
      <c r="L11" s="4"/>
    </row>
    <row r="12" spans="1:12" s="3" customFormat="1" ht="15" customHeight="1">
      <c r="A12" s="16" t="s">
        <v>4</v>
      </c>
      <c r="B12" s="12">
        <v>657108</v>
      </c>
      <c r="C12" s="12">
        <v>3299213</v>
      </c>
      <c r="D12" s="10">
        <f>+C12/B12</f>
        <v>5.020807842850795</v>
      </c>
      <c r="E12" s="12">
        <v>457226</v>
      </c>
      <c r="F12" s="12">
        <v>2250234</v>
      </c>
      <c r="G12" s="10">
        <f>+F12/E12</f>
        <v>4.921491778682752</v>
      </c>
      <c r="H12" s="12">
        <f t="shared" si="0"/>
        <v>1114334</v>
      </c>
      <c r="I12" s="12">
        <f t="shared" si="0"/>
        <v>5549447</v>
      </c>
      <c r="J12" s="10">
        <f>+I12/H12</f>
        <v>4.980057146241611</v>
      </c>
      <c r="K12" s="4"/>
      <c r="L12" s="4"/>
    </row>
    <row r="13" spans="1:12" s="3" customFormat="1" ht="15" customHeight="1">
      <c r="A13" s="16" t="s">
        <v>5</v>
      </c>
      <c r="B13" s="12">
        <v>162217</v>
      </c>
      <c r="C13" s="12">
        <v>1020653</v>
      </c>
      <c r="D13" s="10">
        <f>+C13/B13</f>
        <v>6.29189912277998</v>
      </c>
      <c r="E13" s="12">
        <v>158095</v>
      </c>
      <c r="F13" s="12">
        <v>839724</v>
      </c>
      <c r="G13" s="10">
        <f>+F13/E13</f>
        <v>5.311515228185584</v>
      </c>
      <c r="H13" s="12">
        <f t="shared" si="0"/>
        <v>320312</v>
      </c>
      <c r="I13" s="12">
        <f t="shared" si="0"/>
        <v>1860377</v>
      </c>
      <c r="J13" s="10">
        <f>+I13/H13</f>
        <v>5.808015310072679</v>
      </c>
      <c r="K13" s="4"/>
      <c r="L13" s="4"/>
    </row>
    <row r="14" spans="1:12" s="3" customFormat="1" ht="15" customHeight="1">
      <c r="A14" s="16" t="s">
        <v>6</v>
      </c>
      <c r="B14" s="12">
        <v>174731</v>
      </c>
      <c r="C14" s="12">
        <v>509391</v>
      </c>
      <c r="D14" s="10">
        <f>+C14/B14</f>
        <v>2.915286926761708</v>
      </c>
      <c r="E14" s="12">
        <v>115943</v>
      </c>
      <c r="F14" s="12">
        <v>296250</v>
      </c>
      <c r="G14" s="10">
        <f>+F14/E14</f>
        <v>2.555134850745625</v>
      </c>
      <c r="H14" s="12">
        <f t="shared" si="0"/>
        <v>290674</v>
      </c>
      <c r="I14" s="12">
        <f t="shared" si="0"/>
        <v>805641</v>
      </c>
      <c r="J14" s="10">
        <f>+I14/H14</f>
        <v>2.7716307616092255</v>
      </c>
      <c r="K14" s="4"/>
      <c r="L14" s="4"/>
    </row>
    <row r="15" spans="1:12" s="3" customFormat="1" ht="15" customHeight="1" thickBot="1">
      <c r="A15" s="18" t="s">
        <v>7</v>
      </c>
      <c r="B15" s="14">
        <f>SUM(B11:B14)</f>
        <v>1126497</v>
      </c>
      <c r="C15" s="14">
        <f>SUM(C11:C14)</f>
        <v>5161338</v>
      </c>
      <c r="D15" s="19">
        <f>+C15/B15</f>
        <v>4.581759205750215</v>
      </c>
      <c r="E15" s="14">
        <f>SUM(E11:E14)</f>
        <v>792526</v>
      </c>
      <c r="F15" s="14">
        <f>SUM(F11:F14)</f>
        <v>3572687</v>
      </c>
      <c r="G15" s="15">
        <f>+F15/E15</f>
        <v>4.507974501782907</v>
      </c>
      <c r="H15" s="14">
        <f>SUM(H11:H14)</f>
        <v>1919023</v>
      </c>
      <c r="I15" s="14">
        <f>SUM(I11:I14)</f>
        <v>8734025</v>
      </c>
      <c r="J15" s="15">
        <f>+I15/H15</f>
        <v>4.5512872956707655</v>
      </c>
      <c r="K15" s="4"/>
      <c r="L15" s="4"/>
    </row>
    <row r="16" spans="1:11" ht="13.5" thickTop="1">
      <c r="A16" s="25" t="s">
        <v>9</v>
      </c>
      <c r="B16" s="24"/>
      <c r="C16" s="24"/>
      <c r="D16" s="24"/>
      <c r="E16" s="24"/>
      <c r="F16" s="24"/>
      <c r="G16" s="24"/>
      <c r="H16" s="24"/>
      <c r="I16" s="24"/>
      <c r="K16" s="10"/>
    </row>
    <row r="17" spans="2:11" ht="12.75">
      <c r="B17" s="1"/>
      <c r="C17" s="5"/>
      <c r="D17" s="1"/>
      <c r="E17" s="5"/>
      <c r="F17" s="1"/>
      <c r="G17" s="5"/>
      <c r="H17" s="1"/>
      <c r="I17" s="5"/>
      <c r="K17" s="10"/>
    </row>
    <row r="18" spans="1:11" ht="15">
      <c r="A18" s="9"/>
      <c r="B18" s="1"/>
      <c r="C18" s="5"/>
      <c r="D18" s="1"/>
      <c r="E18" s="5"/>
      <c r="F18" s="1"/>
      <c r="G18" s="5"/>
      <c r="H18" s="1"/>
      <c r="I18" s="5"/>
      <c r="K18" s="11"/>
    </row>
    <row r="19" spans="2:9" ht="12.75">
      <c r="B19" s="1"/>
      <c r="C19" s="1"/>
      <c r="D19" s="1"/>
      <c r="E19" s="1"/>
      <c r="F19" s="1"/>
      <c r="G19" s="1"/>
      <c r="H19" s="1"/>
      <c r="I19" s="1"/>
    </row>
    <row r="20" spans="2:9" ht="12.75">
      <c r="B20" s="1"/>
      <c r="C20" s="1"/>
      <c r="D20" s="1"/>
      <c r="E20" s="1"/>
      <c r="F20" s="1"/>
      <c r="G20" s="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</sheetData>
  <mergeCells count="8">
    <mergeCell ref="A1:I1"/>
    <mergeCell ref="A16:I16"/>
    <mergeCell ref="B2:D2"/>
    <mergeCell ref="E2:G2"/>
    <mergeCell ref="B4:I4"/>
    <mergeCell ref="B10:I10"/>
    <mergeCell ref="A2:A3"/>
    <mergeCell ref="H2:J2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  <ignoredErrors>
    <ignoredError sqref="D15 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2008-03-31T14:57:54Z</cp:lastPrinted>
  <dcterms:created xsi:type="dcterms:W3CDTF">1998-05-19T09:30:54Z</dcterms:created>
  <dcterms:modified xsi:type="dcterms:W3CDTF">2008-08-07T11:45:57Z</dcterms:modified>
  <cp:category/>
  <cp:version/>
  <cp:contentType/>
  <cp:contentStatus/>
</cp:coreProperties>
</file>