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TAV 19.4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<sst xmlns="http://schemas.openxmlformats.org/spreadsheetml/2006/main" count="43" uniqueCount="20">
  <si>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FVG</t>
  </si>
  <si>
    <t>Veneto</t>
  </si>
  <si>
    <t>Bolzano</t>
  </si>
  <si>
    <t>-</t>
  </si>
  <si>
    <t>Fonte: EUROSTAT; elaborazione a cura del Servizio statistica RAFVG</t>
  </si>
  <si>
    <t>UE-27</t>
  </si>
  <si>
    <t>UE-15</t>
  </si>
  <si>
    <t>Italia</t>
  </si>
  <si>
    <t>Trento</t>
  </si>
  <si>
    <t>Kärnten</t>
  </si>
  <si>
    <t>Slovenija</t>
  </si>
  <si>
    <t>n.d.</t>
  </si>
  <si>
    <t>Altre regioni:</t>
  </si>
  <si>
    <t>Catalunya</t>
  </si>
  <si>
    <t>Liguria</t>
  </si>
  <si>
    <t>Lombardia</t>
  </si>
  <si>
    <t>Var. % media del periodo 2000-2005</t>
  </si>
  <si>
    <t>FEMMINE</t>
  </si>
  <si>
    <t>MASCHI</t>
  </si>
  <si>
    <t>Tav. 19.4 - STRATEGIA DI LISBONA TASSO D'OCCUPAZIONE 15-64 ANNI - Valori %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</si>
</sst>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  <numFmt numFmtId="175" formatCode="0.0"/>
    <numFmt numFmtId="176" formatCode="General_)"/>
    <numFmt numFmtId="177" formatCode="_-* #,##0.0_-;\-* #,##0.0_-;_-* &quot;-&quot;_-;_-@_-"/>
    <numFmt numFmtId="178" formatCode="_-* #,##0.00_-;\-* #,##0.00_-;_-* &quot;-&quot;_-;_-@_-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00"/>
    <numFmt numFmtId="183" formatCode="_-&quot;€&quot;\ * #,##0.000_-;\-&quot;€&quot;\ * #,##0.000_-;_-&quot;€&quot;\ * &quot;-&quot;??_-;_-@_-"/>
    <numFmt numFmtId="184" formatCode="_-&quot;€&quot;\ * #,##0.0_-;\-&quot;€&quot;\ * #,##0.0_-;_-&quot;€&quot;\ * &quot;-&quot;??_-;_-@_-"/>
    <numFmt numFmtId="185" formatCode="_-&quot;€&quot;\ * #,##0_-;\-&quot;€&quot;\ * #,##0_-;_-&quot;€&quot;\ * &quot;-&quot;??_-;_-@_-"/>
    <numFmt numFmtId="186" formatCode="0.0000000"/>
    <numFmt numFmtId="187" formatCode="0.000000"/>
    <numFmt numFmtId="188" formatCode="0.00000"/>
    <numFmt numFmtId="189" formatCode="0.0%"/>
    <numFmt numFmtId="190" formatCode="0.00000000"/>
    <numFmt numFmtId="191" formatCode="#,##0;\-\ #,##0;_-\ &quot;- &quot;"/>
    <numFmt numFmtId="192" formatCode="#,##0.000"/>
    <numFmt numFmtId="193" formatCode="#,##0.0000"/>
    <numFmt numFmtId="194" formatCode="_-* #,##0.000_-;\-* #,##0.000_-;_-* &quot;-&quot;_-;_-@_-"/>
    <numFmt numFmtId="195" formatCode="_-* #,##0.00000000_-;\-* #,##0.00000000_-;_-* &quot;-&quot;_-;_-@_-"/>
    <numFmt numFmtId="196" formatCode="_-* #,##0.000000000000000000000000_-;\-* #,##0.000000000000000000000000_-;_-* &quot;-&quot;_-;_-@_-"/>
    <numFmt numFmtId="197" formatCode="#,##0.00000000000"/>
    <numFmt numFmtId="198" formatCode="#,##0.000000000000"/>
    <numFmt numFmtId="199" formatCode="_-* #,##0.0_-;\-* #,##0.0_-;_-* &quot;-&quot;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 horizontal="right" wrapText="1"/>
    </xf>
    <xf numFmtId="174" fontId="2" fillId="0" borderId="1" xfId="0" applyNumberFormat="1" applyFont="1" applyFill="1" applyBorder="1" applyAlignment="1">
      <alignment horizontal="right"/>
    </xf>
    <xf numFmtId="175" fontId="2" fillId="0" borderId="1" xfId="0" applyNumberFormat="1" applyFont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 wrapText="1"/>
    </xf>
    <xf numFmtId="174" fontId="2" fillId="2" borderId="0" xfId="0" applyNumberFormat="1" applyFont="1" applyFill="1" applyBorder="1" applyAlignment="1">
      <alignment horizontal="right" wrapText="1"/>
    </xf>
    <xf numFmtId="175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74" fontId="3" fillId="0" borderId="3" xfId="0" applyNumberFormat="1" applyFont="1" applyBorder="1" applyAlignment="1">
      <alignment vertical="center"/>
    </xf>
    <xf numFmtId="174" fontId="3" fillId="0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2">
      <selection activeCell="A1" sqref="A1:I1"/>
    </sheetView>
  </sheetViews>
  <sheetFormatPr defaultColWidth="9.140625" defaultRowHeight="12.75"/>
  <cols>
    <col min="2" max="9" width="6.8515625" style="0" customWidth="1"/>
  </cols>
  <sheetData>
    <row r="1" spans="1:9" ht="14.25" customHeight="1" thickBo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ht="52.5" customHeight="1" thickTop="1">
      <c r="A2" s="20"/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 t="s">
        <v>16</v>
      </c>
    </row>
    <row r="3" spans="1:9" ht="13.5" customHeight="1">
      <c r="A3" s="3"/>
      <c r="B3" s="4"/>
      <c r="C3" s="4"/>
      <c r="D3" s="4"/>
      <c r="E3" s="4"/>
      <c r="F3" s="4"/>
      <c r="G3" s="4"/>
      <c r="H3" s="4"/>
      <c r="I3" s="4"/>
    </row>
    <row r="4" spans="1:9" ht="12.75">
      <c r="A4" s="27" t="s">
        <v>18</v>
      </c>
      <c r="B4" s="27"/>
      <c r="C4" s="27"/>
      <c r="D4" s="27"/>
      <c r="E4" s="27"/>
      <c r="F4" s="27"/>
      <c r="G4" s="27"/>
      <c r="H4" s="27"/>
      <c r="I4" s="2"/>
    </row>
    <row r="5" spans="1:9" ht="13.5">
      <c r="A5" s="1" t="s">
        <v>5</v>
      </c>
      <c r="B5" s="8" t="s">
        <v>11</v>
      </c>
      <c r="C5" s="17" t="s">
        <v>11</v>
      </c>
      <c r="D5" s="8" t="s">
        <v>11</v>
      </c>
      <c r="E5" s="8" t="s">
        <v>11</v>
      </c>
      <c r="F5" s="8">
        <v>70.1</v>
      </c>
      <c r="G5" s="9">
        <v>70.7</v>
      </c>
      <c r="H5" s="5">
        <v>71.5</v>
      </c>
      <c r="I5" s="5" t="s">
        <v>3</v>
      </c>
    </row>
    <row r="6" spans="1:9" ht="13.5">
      <c r="A6" s="1" t="s">
        <v>6</v>
      </c>
      <c r="B6" s="8" t="s">
        <v>11</v>
      </c>
      <c r="C6" s="17">
        <v>73</v>
      </c>
      <c r="D6" s="8">
        <v>72.7</v>
      </c>
      <c r="E6" s="8">
        <v>72.5</v>
      </c>
      <c r="F6" s="8">
        <v>72.4</v>
      </c>
      <c r="G6" s="9">
        <v>72.8</v>
      </c>
      <c r="H6" s="5">
        <v>73.4</v>
      </c>
      <c r="I6" s="5">
        <f aca="true" t="shared" si="0" ref="I6:I17">(((H6/C6)^(1/6))-1)*100</f>
        <v>0.09111639365562141</v>
      </c>
    </row>
    <row r="7" spans="1:9" ht="13.5">
      <c r="A7" s="1" t="s">
        <v>7</v>
      </c>
      <c r="B7" s="8">
        <v>68</v>
      </c>
      <c r="C7" s="17">
        <v>68.5</v>
      </c>
      <c r="D7" s="8">
        <v>69.1</v>
      </c>
      <c r="E7" s="8">
        <v>69.6</v>
      </c>
      <c r="F7" s="8">
        <v>70.1</v>
      </c>
      <c r="G7" s="9">
        <v>69.9</v>
      </c>
      <c r="H7" s="5">
        <v>70.5</v>
      </c>
      <c r="I7" s="5">
        <f t="shared" si="0"/>
        <v>0.48080156831760146</v>
      </c>
    </row>
    <row r="8" spans="1:9" ht="13.5">
      <c r="A8" s="6" t="s">
        <v>0</v>
      </c>
      <c r="B8" s="10">
        <v>70.8</v>
      </c>
      <c r="C8" s="18">
        <v>72.4</v>
      </c>
      <c r="D8" s="10">
        <v>72.2</v>
      </c>
      <c r="E8" s="10">
        <v>72</v>
      </c>
      <c r="F8" s="10">
        <v>72.7</v>
      </c>
      <c r="G8" s="10">
        <v>72.2</v>
      </c>
      <c r="H8" s="7">
        <v>74.5</v>
      </c>
      <c r="I8" s="7">
        <f t="shared" si="0"/>
        <v>0.477684391448463</v>
      </c>
    </row>
    <row r="9" spans="1:9" ht="13.5">
      <c r="A9" s="1" t="s">
        <v>1</v>
      </c>
      <c r="B9" s="8">
        <v>75.4</v>
      </c>
      <c r="C9" s="17">
        <v>75.2</v>
      </c>
      <c r="D9" s="8">
        <v>75.4</v>
      </c>
      <c r="E9" s="8">
        <v>75.7</v>
      </c>
      <c r="F9" s="8">
        <v>76.3</v>
      </c>
      <c r="G9" s="9">
        <v>75.9</v>
      </c>
      <c r="H9" s="5">
        <v>76.9</v>
      </c>
      <c r="I9" s="5">
        <f t="shared" si="0"/>
        <v>0.37327235840745043</v>
      </c>
    </row>
    <row r="10" spans="1:9" ht="13.5">
      <c r="A10" s="1" t="s">
        <v>8</v>
      </c>
      <c r="B10" s="8">
        <v>74.6</v>
      </c>
      <c r="C10" s="17">
        <v>75.3</v>
      </c>
      <c r="D10" s="8">
        <v>74.9</v>
      </c>
      <c r="E10" s="8">
        <v>76.3</v>
      </c>
      <c r="F10" s="8">
        <v>75.5</v>
      </c>
      <c r="G10" s="9">
        <v>75.2</v>
      </c>
      <c r="H10" s="5">
        <v>75.8</v>
      </c>
      <c r="I10" s="5">
        <f t="shared" si="0"/>
        <v>0.11036348643276295</v>
      </c>
    </row>
    <row r="11" spans="1:9" ht="13.5">
      <c r="A11" s="1" t="s">
        <v>2</v>
      </c>
      <c r="B11" s="8">
        <v>80</v>
      </c>
      <c r="C11" s="17">
        <v>79.7</v>
      </c>
      <c r="D11" s="8">
        <v>80.8</v>
      </c>
      <c r="E11" s="8">
        <v>80</v>
      </c>
      <c r="F11" s="8">
        <v>79.1</v>
      </c>
      <c r="G11" s="9">
        <v>79.1</v>
      </c>
      <c r="H11" s="5">
        <v>79.8</v>
      </c>
      <c r="I11" s="5">
        <f t="shared" si="0"/>
        <v>0.02090082824537376</v>
      </c>
    </row>
    <row r="12" spans="1:9" ht="13.5">
      <c r="A12" s="1" t="s">
        <v>9</v>
      </c>
      <c r="B12" s="8">
        <v>74.5</v>
      </c>
      <c r="C12" s="17">
        <v>74.1</v>
      </c>
      <c r="D12" s="8">
        <v>76.9</v>
      </c>
      <c r="E12" s="8">
        <v>75.3</v>
      </c>
      <c r="F12" s="8">
        <v>72.7</v>
      </c>
      <c r="G12" s="9">
        <v>74.4</v>
      </c>
      <c r="H12" s="5">
        <v>74.1</v>
      </c>
      <c r="I12" s="5">
        <f t="shared" si="0"/>
        <v>0</v>
      </c>
    </row>
    <row r="13" spans="1:9" ht="13.5">
      <c r="A13" s="1" t="s">
        <v>10</v>
      </c>
      <c r="B13" s="8">
        <v>67.2</v>
      </c>
      <c r="C13" s="17">
        <v>68.6</v>
      </c>
      <c r="D13" s="8">
        <v>68.2</v>
      </c>
      <c r="E13" s="8">
        <v>67.4</v>
      </c>
      <c r="F13" s="8">
        <v>70</v>
      </c>
      <c r="G13" s="9">
        <v>70.4</v>
      </c>
      <c r="H13" s="5">
        <v>71.1</v>
      </c>
      <c r="I13" s="5">
        <f t="shared" si="0"/>
        <v>0.5983631173862136</v>
      </c>
    </row>
    <row r="14" spans="1:9" ht="13.5">
      <c r="A14" s="1" t="s">
        <v>12</v>
      </c>
      <c r="B14" s="8"/>
      <c r="C14" s="17"/>
      <c r="D14" s="8"/>
      <c r="E14" s="8"/>
      <c r="F14" s="8"/>
      <c r="G14" s="9"/>
      <c r="H14" s="19"/>
      <c r="I14" s="19"/>
    </row>
    <row r="15" spans="1:9" ht="13.5">
      <c r="A15" s="1" t="s">
        <v>14</v>
      </c>
      <c r="B15" s="8">
        <v>68.1</v>
      </c>
      <c r="C15" s="17">
        <v>69.7</v>
      </c>
      <c r="D15" s="8">
        <v>69.8</v>
      </c>
      <c r="E15" s="8">
        <v>70.5</v>
      </c>
      <c r="F15" s="8">
        <v>70.6</v>
      </c>
      <c r="G15" s="9">
        <v>71.8</v>
      </c>
      <c r="H15" s="5">
        <v>72.2</v>
      </c>
      <c r="I15" s="5">
        <f t="shared" si="0"/>
        <v>0.5890569594797723</v>
      </c>
    </row>
    <row r="16" spans="1:9" ht="13.5">
      <c r="A16" s="1" t="s">
        <v>15</v>
      </c>
      <c r="B16" s="8">
        <v>73.4</v>
      </c>
      <c r="C16" s="17">
        <v>74.1</v>
      </c>
      <c r="D16" s="8">
        <v>74.5</v>
      </c>
      <c r="E16" s="8">
        <v>75.2</v>
      </c>
      <c r="F16" s="8">
        <v>75.9</v>
      </c>
      <c r="G16" s="9">
        <v>75.7</v>
      </c>
      <c r="H16" s="5">
        <v>76.4</v>
      </c>
      <c r="I16" s="5">
        <f t="shared" si="0"/>
        <v>0.5107526481504143</v>
      </c>
    </row>
    <row r="17" spans="1:9" ht="13.5">
      <c r="A17" s="1" t="s">
        <v>13</v>
      </c>
      <c r="B17" s="8">
        <v>76.5</v>
      </c>
      <c r="C17" s="17">
        <v>77.5</v>
      </c>
      <c r="D17" s="8">
        <v>77.1</v>
      </c>
      <c r="E17" s="8">
        <v>78.2</v>
      </c>
      <c r="F17" s="8">
        <v>77.6</v>
      </c>
      <c r="G17" s="9">
        <v>79.5</v>
      </c>
      <c r="H17" s="5">
        <v>80.1</v>
      </c>
      <c r="I17" s="5">
        <f t="shared" si="0"/>
        <v>0.5514803805878765</v>
      </c>
    </row>
    <row r="18" spans="1:9" ht="13.5">
      <c r="A18" s="12"/>
      <c r="B18" s="13"/>
      <c r="C18" s="14"/>
      <c r="D18" s="13"/>
      <c r="E18" s="13"/>
      <c r="F18" s="13"/>
      <c r="G18" s="15"/>
      <c r="H18" s="16"/>
      <c r="I18" s="16"/>
    </row>
    <row r="19" spans="1:9" ht="12.75">
      <c r="A19" s="27" t="s">
        <v>17</v>
      </c>
      <c r="B19" s="27"/>
      <c r="C19" s="27"/>
      <c r="D19" s="27"/>
      <c r="E19" s="27"/>
      <c r="F19" s="27"/>
      <c r="G19" s="27"/>
      <c r="H19" s="27"/>
      <c r="I19" s="11"/>
    </row>
    <row r="20" spans="1:9" ht="13.5">
      <c r="A20" s="1" t="s">
        <v>5</v>
      </c>
      <c r="B20" s="8" t="s">
        <v>11</v>
      </c>
      <c r="C20" s="17" t="s">
        <v>11</v>
      </c>
      <c r="D20" s="8" t="s">
        <v>11</v>
      </c>
      <c r="E20" s="8" t="s">
        <v>11</v>
      </c>
      <c r="F20" s="8">
        <v>55.3</v>
      </c>
      <c r="G20" s="9">
        <v>56.1</v>
      </c>
      <c r="H20" s="5">
        <v>57.1</v>
      </c>
      <c r="I20" s="5" t="s">
        <v>3</v>
      </c>
    </row>
    <row r="21" spans="1:9" ht="13.5">
      <c r="A21" s="1" t="s">
        <v>6</v>
      </c>
      <c r="B21" s="8" t="s">
        <v>11</v>
      </c>
      <c r="C21" s="17">
        <v>54.9</v>
      </c>
      <c r="D21" s="8">
        <v>55.5</v>
      </c>
      <c r="E21" s="8">
        <v>56</v>
      </c>
      <c r="F21" s="8">
        <v>56.6</v>
      </c>
      <c r="G21" s="9">
        <v>57.6</v>
      </c>
      <c r="H21" s="5">
        <v>58.5</v>
      </c>
      <c r="I21" s="5">
        <f aca="true" t="shared" si="1" ref="I21:I32">(((H21/C21)^(1/6))-1)*100</f>
        <v>1.0641792958552276</v>
      </c>
    </row>
    <row r="22" spans="1:9" ht="13.5">
      <c r="A22" s="1" t="s">
        <v>7</v>
      </c>
      <c r="B22" s="8">
        <v>39.6</v>
      </c>
      <c r="C22" s="17">
        <v>41.1</v>
      </c>
      <c r="D22" s="8">
        <v>42</v>
      </c>
      <c r="E22" s="8">
        <v>42.7</v>
      </c>
      <c r="F22" s="8">
        <v>45.2</v>
      </c>
      <c r="G22" s="9">
        <v>45.3</v>
      </c>
      <c r="H22" s="5">
        <v>46.3</v>
      </c>
      <c r="I22" s="5">
        <f t="shared" si="1"/>
        <v>2.0054074321494975</v>
      </c>
    </row>
    <row r="23" spans="1:9" ht="13.5">
      <c r="A23" s="6" t="s">
        <v>0</v>
      </c>
      <c r="B23" s="10">
        <v>48.8</v>
      </c>
      <c r="C23" s="18">
        <v>50.6</v>
      </c>
      <c r="D23" s="10">
        <v>51.7</v>
      </c>
      <c r="E23" s="10">
        <v>52.5</v>
      </c>
      <c r="F23" s="10">
        <v>52.6</v>
      </c>
      <c r="G23" s="10">
        <v>54</v>
      </c>
      <c r="H23" s="7">
        <v>54.8</v>
      </c>
      <c r="I23" s="7">
        <f t="shared" si="1"/>
        <v>1.337847110348056</v>
      </c>
    </row>
    <row r="24" spans="1:9" ht="13.5">
      <c r="A24" s="1" t="s">
        <v>1</v>
      </c>
      <c r="B24" s="8">
        <v>48.6</v>
      </c>
      <c r="C24" s="17">
        <v>50.1</v>
      </c>
      <c r="D24" s="8">
        <v>50.7</v>
      </c>
      <c r="E24" s="8">
        <v>51.2</v>
      </c>
      <c r="F24" s="8">
        <v>52.3</v>
      </c>
      <c r="G24" s="9">
        <v>53</v>
      </c>
      <c r="H24" s="5">
        <v>53.6</v>
      </c>
      <c r="I24" s="5">
        <f t="shared" si="1"/>
        <v>1.1318248808525277</v>
      </c>
    </row>
    <row r="25" spans="1:9" ht="13.5">
      <c r="A25" s="1" t="s">
        <v>8</v>
      </c>
      <c r="B25" s="8">
        <v>52</v>
      </c>
      <c r="C25" s="17">
        <v>50.4</v>
      </c>
      <c r="D25" s="8">
        <v>50.2</v>
      </c>
      <c r="E25" s="8">
        <v>51.4</v>
      </c>
      <c r="F25" s="8">
        <v>55.7</v>
      </c>
      <c r="G25" s="9">
        <v>54.7</v>
      </c>
      <c r="H25" s="5">
        <v>54.7</v>
      </c>
      <c r="I25" s="5">
        <f t="shared" si="1"/>
        <v>1.3738946073783564</v>
      </c>
    </row>
    <row r="26" spans="1:9" ht="13.5">
      <c r="A26" s="1" t="s">
        <v>2</v>
      </c>
      <c r="B26" s="8">
        <v>56.4</v>
      </c>
      <c r="C26" s="17">
        <v>58.1</v>
      </c>
      <c r="D26" s="8">
        <v>59.3</v>
      </c>
      <c r="E26" s="8">
        <v>59.6</v>
      </c>
      <c r="F26" s="8">
        <v>59.4</v>
      </c>
      <c r="G26" s="9">
        <v>59</v>
      </c>
      <c r="H26" s="5">
        <v>59.1</v>
      </c>
      <c r="I26" s="5">
        <f t="shared" si="1"/>
        <v>0.2848258695338446</v>
      </c>
    </row>
    <row r="27" spans="1:9" ht="13.5">
      <c r="A27" s="1" t="s">
        <v>9</v>
      </c>
      <c r="B27" s="8">
        <v>54.2</v>
      </c>
      <c r="C27" s="17">
        <v>54.3</v>
      </c>
      <c r="D27" s="8">
        <v>56.6</v>
      </c>
      <c r="E27" s="8">
        <v>55.7</v>
      </c>
      <c r="F27" s="8">
        <v>58.2</v>
      </c>
      <c r="G27" s="9">
        <v>58.6</v>
      </c>
      <c r="H27" s="5">
        <v>59.4</v>
      </c>
      <c r="I27" s="5">
        <f t="shared" si="1"/>
        <v>1.5074152597408297</v>
      </c>
    </row>
    <row r="28" spans="1:9" ht="13.5">
      <c r="A28" s="1" t="s">
        <v>10</v>
      </c>
      <c r="B28" s="8">
        <v>58.4</v>
      </c>
      <c r="C28" s="17">
        <v>58.8</v>
      </c>
      <c r="D28" s="8">
        <v>58.6</v>
      </c>
      <c r="E28" s="8">
        <v>57.6</v>
      </c>
      <c r="F28" s="8">
        <v>60.5</v>
      </c>
      <c r="G28" s="9">
        <v>61.3</v>
      </c>
      <c r="H28" s="5">
        <v>61.8</v>
      </c>
      <c r="I28" s="5">
        <f t="shared" si="1"/>
        <v>0.8328071976474005</v>
      </c>
    </row>
    <row r="29" spans="1:9" ht="13.5">
      <c r="A29" s="1" t="s">
        <v>12</v>
      </c>
      <c r="B29" s="8"/>
      <c r="C29" s="17"/>
      <c r="D29" s="8"/>
      <c r="E29" s="8"/>
      <c r="F29" s="8"/>
      <c r="G29" s="9"/>
      <c r="H29" s="19"/>
      <c r="I29" s="19"/>
    </row>
    <row r="30" spans="1:9" ht="13.5">
      <c r="A30" s="1" t="s">
        <v>14</v>
      </c>
      <c r="B30" s="8">
        <v>44</v>
      </c>
      <c r="C30" s="17">
        <v>46.3</v>
      </c>
      <c r="D30" s="8">
        <v>46.8</v>
      </c>
      <c r="E30" s="8">
        <v>47.9</v>
      </c>
      <c r="F30" s="8">
        <v>50.1</v>
      </c>
      <c r="G30" s="9">
        <v>50.5</v>
      </c>
      <c r="H30" s="5">
        <v>52.6</v>
      </c>
      <c r="I30" s="5">
        <f t="shared" si="1"/>
        <v>2.1490014375257216</v>
      </c>
    </row>
    <row r="31" spans="1:9" ht="13.5">
      <c r="A31" s="1" t="s">
        <v>15</v>
      </c>
      <c r="B31" s="8">
        <v>48.7</v>
      </c>
      <c r="C31" s="17">
        <v>50.5</v>
      </c>
      <c r="D31" s="8">
        <v>51.8</v>
      </c>
      <c r="E31" s="8">
        <v>52.4</v>
      </c>
      <c r="F31" s="8">
        <v>55.1</v>
      </c>
      <c r="G31" s="9">
        <v>55.1</v>
      </c>
      <c r="H31" s="5">
        <v>56.5</v>
      </c>
      <c r="I31" s="5">
        <f t="shared" si="1"/>
        <v>1.8887368755035716</v>
      </c>
    </row>
    <row r="32" spans="1:9" ht="13.5">
      <c r="A32" s="1" t="s">
        <v>13</v>
      </c>
      <c r="B32" s="8">
        <v>51.4</v>
      </c>
      <c r="C32" s="17">
        <v>52</v>
      </c>
      <c r="D32" s="8">
        <v>51.8</v>
      </c>
      <c r="E32" s="8">
        <v>54.3</v>
      </c>
      <c r="F32" s="8">
        <v>56.2</v>
      </c>
      <c r="G32" s="9">
        <v>58.9</v>
      </c>
      <c r="H32" s="5">
        <v>60.3</v>
      </c>
      <c r="I32" s="5">
        <f t="shared" si="1"/>
        <v>2.49885046227476</v>
      </c>
    </row>
    <row r="33" spans="1:9" ht="13.5" thickBot="1">
      <c r="A33" s="22"/>
      <c r="B33" s="23"/>
      <c r="C33" s="24"/>
      <c r="D33" s="23"/>
      <c r="E33" s="24"/>
      <c r="F33" s="23"/>
      <c r="G33" s="25"/>
      <c r="H33" s="23"/>
      <c r="I33" s="23"/>
    </row>
    <row r="34" spans="1:7" ht="13.5" thickTop="1">
      <c r="A34" s="26" t="s">
        <v>4</v>
      </c>
      <c r="B34" s="26"/>
      <c r="C34" s="26"/>
      <c r="D34" s="26"/>
      <c r="E34" s="26"/>
      <c r="F34" s="26"/>
      <c r="G34" s="26"/>
    </row>
  </sheetData>
  <mergeCells count="4">
    <mergeCell ref="A34:G34"/>
    <mergeCell ref="A19:H19"/>
    <mergeCell ref="A4:H4"/>
    <mergeCell ref="A1:I1"/>
  </mergeCells>
  <printOptions/>
  <pageMargins left="0.9448818897637796" right="0.9448818897637796" top="0.7874015748031497" bottom="0.984251968503937" header="0.5118110236220472" footer="0.511811023622047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2008-05-16T12:14:58Z</cp:lastPrinted>
  <dcterms:created xsi:type="dcterms:W3CDTF">2006-04-26T14:11:53Z</dcterms:created>
  <dcterms:modified xsi:type="dcterms:W3CDTF">2008-08-08T08:46:22Z</dcterms:modified>
  <cp:category/>
  <cp:version/>
  <cp:contentType/>
  <cp:contentStatus/>
</cp:coreProperties>
</file>