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7.8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<sst xmlns="http://schemas.openxmlformats.org/spreadsheetml/2006/main" count="20" uniqueCount="17">
  <si>
    <t>Attività cinematografica</t>
  </si>
  <si>
    <t>Attività teatrale</t>
  </si>
  <si>
    <t>Attività concertistica</t>
  </si>
  <si>
    <t>Attività sportiva</t>
  </si>
  <si>
    <t>Attività di ballo e concertini</t>
  </si>
  <si>
    <t>Attrazioni dello spettacolo viaggiante</t>
  </si>
  <si>
    <t>Mostre ed esposizioni</t>
  </si>
  <si>
    <t>Attività con pluralità di generi</t>
  </si>
  <si>
    <t>Var %</t>
  </si>
  <si>
    <t>Totale Spettacoli FVG</t>
  </si>
  <si>
    <t>Spesa</t>
  </si>
  <si>
    <t>Fonte: Siae, elaborazione a cura del Servizio statistica RAFVG</t>
  </si>
  <si>
    <t>Eventi</t>
  </si>
  <si>
    <t>TIPOLOGIA DI ATTIVITA'</t>
  </si>
  <si>
    <t>I semestre 2006</t>
  </si>
  <si>
    <t>I semestre 2007</t>
  </si>
  <si>
    <t>Tav. 17.8 - FVG NUMERO DI EVENTI E SPESA DEL PUBBLICO NEI COMPARTI DELLO SPETTACOLO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</si>
</sst>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41" fontId="5" fillId="0" borderId="0" xfId="18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vertical="top"/>
    </xf>
    <xf numFmtId="173" fontId="5" fillId="0" borderId="0" xfId="18" applyNumberFormat="1" applyFont="1" applyAlignment="1">
      <alignment/>
    </xf>
    <xf numFmtId="1" fontId="5" fillId="0" borderId="0" xfId="0" applyNumberFormat="1" applyFont="1" applyBorder="1" applyAlignment="1">
      <alignment vertical="center"/>
    </xf>
    <xf numFmtId="170" fontId="9" fillId="0" borderId="0" xfId="0" applyFont="1" applyBorder="1" applyAlignment="1">
      <alignment/>
    </xf>
    <xf numFmtId="170" fontId="5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170" fontId="9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/>
    </xf>
    <xf numFmtId="177" fontId="5" fillId="0" borderId="0" xfId="18" applyNumberFormat="1" applyFont="1" applyBorder="1" applyAlignment="1">
      <alignment/>
    </xf>
    <xf numFmtId="177" fontId="9" fillId="0" borderId="0" xfId="18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70" fontId="5" fillId="0" borderId="2" xfId="0" applyFont="1" applyBorder="1" applyAlignment="1">
      <alignment horizontal="center" vertical="center" wrapText="1"/>
    </xf>
    <xf numFmtId="170" fontId="6" fillId="0" borderId="3" xfId="0" applyFont="1" applyBorder="1" applyAlignment="1">
      <alignment vertical="top" wrapText="1"/>
    </xf>
    <xf numFmtId="170" fontId="7" fillId="0" borderId="3" xfId="0" applyFont="1" applyBorder="1" applyAlignment="1">
      <alignment vertical="top" wrapText="1"/>
    </xf>
    <xf numFmtId="170" fontId="5" fillId="0" borderId="4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/>
    </xf>
    <xf numFmtId="170" fontId="8" fillId="0" borderId="0" xfId="0" applyFont="1" applyBorder="1" applyAlignment="1">
      <alignment vertical="top" wrapText="1"/>
    </xf>
    <xf numFmtId="170" fontId="7" fillId="0" borderId="0" xfId="0" applyFont="1" applyAlignment="1">
      <alignment vertical="top" wrapText="1"/>
    </xf>
    <xf numFmtId="170" fontId="6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5" fillId="0" borderId="2" xfId="0" applyFont="1" applyBorder="1" applyAlignment="1">
      <alignment horizontal="left" vertical="center" wrapText="1"/>
    </xf>
    <xf numFmtId="170" fontId="0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6"/>
  <sheetViews>
    <sheetView tabSelected="1" zoomScaleSheetLayoutView="100" workbookViewId="0" topLeftCell="A1">
      <selection activeCell="A1" sqref="A1:H1"/>
    </sheetView>
  </sheetViews>
  <sheetFormatPr defaultColWidth="9.625" defaultRowHeight="12.75"/>
  <cols>
    <col min="1" max="1" width="19.375" style="2" customWidth="1"/>
    <col min="2" max="4" width="7.50390625" style="2" customWidth="1"/>
    <col min="5" max="5" width="0.875" style="2" customWidth="1"/>
    <col min="6" max="8" width="7.50390625" style="2" customWidth="1"/>
    <col min="9" max="9" width="7.25390625" style="2" customWidth="1"/>
    <col min="10" max="16384" width="9.625" style="2" customWidth="1"/>
  </cols>
  <sheetData>
    <row r="1" spans="1:8" s="4" customFormat="1" ht="24.75" customHeight="1" thickBot="1">
      <c r="A1" s="28" t="s">
        <v>16</v>
      </c>
      <c r="B1" s="28"/>
      <c r="C1" s="28"/>
      <c r="D1" s="28"/>
      <c r="E1" s="28"/>
      <c r="F1" s="29"/>
      <c r="G1" s="29"/>
      <c r="H1" s="29"/>
    </row>
    <row r="2" spans="1:13" s="3" customFormat="1" ht="13.5" customHeight="1" thickTop="1">
      <c r="A2" s="30" t="s">
        <v>13</v>
      </c>
      <c r="B2" s="24" t="s">
        <v>12</v>
      </c>
      <c r="C2" s="24"/>
      <c r="D2" s="24"/>
      <c r="E2" s="21"/>
      <c r="F2" s="25" t="s">
        <v>10</v>
      </c>
      <c r="G2" s="25"/>
      <c r="H2" s="25"/>
      <c r="I2" s="8"/>
      <c r="J2" s="8"/>
      <c r="K2" s="8"/>
      <c r="L2" s="8"/>
      <c r="M2" s="8"/>
    </row>
    <row r="3" spans="1:13" ht="30" customHeight="1">
      <c r="A3" s="31"/>
      <c r="B3" s="20" t="s">
        <v>14</v>
      </c>
      <c r="C3" s="20" t="s">
        <v>15</v>
      </c>
      <c r="D3" s="19" t="s">
        <v>8</v>
      </c>
      <c r="E3" s="19"/>
      <c r="F3" s="20" t="s">
        <v>14</v>
      </c>
      <c r="G3" s="20" t="s">
        <v>15</v>
      </c>
      <c r="H3" s="19" t="s">
        <v>8</v>
      </c>
      <c r="I3" s="8"/>
      <c r="J3" s="8"/>
      <c r="K3" s="8"/>
      <c r="L3" s="8"/>
      <c r="M3" s="8"/>
    </row>
    <row r="4" spans="1:13" s="4" customFormat="1" ht="9" customHeight="1">
      <c r="A4" s="9"/>
      <c r="B4" s="9"/>
      <c r="C4" s="9"/>
      <c r="D4" s="9"/>
      <c r="E4" s="9"/>
      <c r="F4" s="7"/>
      <c r="G4" s="7"/>
      <c r="H4" s="7"/>
      <c r="I4" s="7"/>
      <c r="J4" s="7"/>
      <c r="K4" s="7"/>
      <c r="L4" s="7"/>
      <c r="M4" s="7"/>
    </row>
    <row r="5" spans="1:8" ht="11.25" customHeight="1">
      <c r="A5" s="6" t="s">
        <v>0</v>
      </c>
      <c r="B5" s="17">
        <v>18120</v>
      </c>
      <c r="C5" s="17">
        <v>17544</v>
      </c>
      <c r="D5" s="15">
        <f>+(C5-B5)/B5*100</f>
        <v>-3.1788079470198674</v>
      </c>
      <c r="E5" s="6"/>
      <c r="F5" s="10">
        <v>8823189.66</v>
      </c>
      <c r="G5" s="10">
        <v>8394764.87</v>
      </c>
      <c r="H5" s="12">
        <v>-4.8556679217978065</v>
      </c>
    </row>
    <row r="6" spans="1:8" s="3" customFormat="1" ht="11.25" customHeight="1">
      <c r="A6" s="6" t="s">
        <v>1</v>
      </c>
      <c r="B6" s="17">
        <v>3268</v>
      </c>
      <c r="C6" s="17">
        <v>3408</v>
      </c>
      <c r="D6" s="15">
        <f aca="true" t="shared" si="0" ref="D6:D13">+(C6-B6)/B6*100</f>
        <v>4.283965728274174</v>
      </c>
      <c r="E6" s="6"/>
      <c r="F6" s="10">
        <v>6063028.01</v>
      </c>
      <c r="G6" s="10">
        <v>5773940.4</v>
      </c>
      <c r="H6" s="13">
        <v>-4.768040152926812</v>
      </c>
    </row>
    <row r="7" spans="1:8" s="3" customFormat="1" ht="11.25" customHeight="1">
      <c r="A7" s="6" t="s">
        <v>2</v>
      </c>
      <c r="B7" s="17">
        <v>399</v>
      </c>
      <c r="C7" s="17">
        <v>629</v>
      </c>
      <c r="D7" s="15">
        <f t="shared" si="0"/>
        <v>57.64411027568922</v>
      </c>
      <c r="E7" s="6"/>
      <c r="F7" s="10">
        <v>1767985.42</v>
      </c>
      <c r="G7" s="10">
        <v>3726463.97</v>
      </c>
      <c r="H7" s="13">
        <v>110.77458715694615</v>
      </c>
    </row>
    <row r="8" spans="1:8" s="3" customFormat="1" ht="11.25" customHeight="1">
      <c r="A8" s="6" t="s">
        <v>3</v>
      </c>
      <c r="B8" s="17">
        <v>3229</v>
      </c>
      <c r="C8" s="17">
        <v>2500</v>
      </c>
      <c r="D8" s="15">
        <f t="shared" si="0"/>
        <v>-22.5766491173738</v>
      </c>
      <c r="E8" s="6"/>
      <c r="F8" s="10">
        <v>2542096.12</v>
      </c>
      <c r="G8" s="10">
        <v>1520780.32</v>
      </c>
      <c r="H8" s="13">
        <v>-40.17612835190512</v>
      </c>
    </row>
    <row r="9" spans="1:8" s="3" customFormat="1" ht="11.25" customHeight="1">
      <c r="A9" s="6" t="s">
        <v>4</v>
      </c>
      <c r="B9" s="17">
        <v>8793</v>
      </c>
      <c r="C9" s="17">
        <v>8546</v>
      </c>
      <c r="D9" s="15">
        <f t="shared" si="0"/>
        <v>-2.8090526555214375</v>
      </c>
      <c r="E9" s="6"/>
      <c r="F9" s="10">
        <v>8225176.92</v>
      </c>
      <c r="G9" s="10">
        <v>7803408.27</v>
      </c>
      <c r="H9" s="13">
        <v>-5.127776023570328</v>
      </c>
    </row>
    <row r="10" spans="1:8" s="3" customFormat="1" ht="11.25" customHeight="1">
      <c r="A10" s="6" t="s">
        <v>5</v>
      </c>
      <c r="B10" s="17">
        <v>192</v>
      </c>
      <c r="C10" s="17">
        <v>68</v>
      </c>
      <c r="D10" s="15">
        <f t="shared" si="0"/>
        <v>-64.58333333333334</v>
      </c>
      <c r="E10" s="6"/>
      <c r="F10" s="10">
        <v>554248.5</v>
      </c>
      <c r="G10" s="10">
        <v>281378</v>
      </c>
      <c r="H10" s="13">
        <v>-49.23251934827068</v>
      </c>
    </row>
    <row r="11" spans="1:8" s="3" customFormat="1" ht="11.25" customHeight="1">
      <c r="A11" s="6" t="s">
        <v>6</v>
      </c>
      <c r="B11" s="17">
        <v>363</v>
      </c>
      <c r="C11" s="17">
        <v>470</v>
      </c>
      <c r="D11" s="15">
        <f t="shared" si="0"/>
        <v>29.476584022038566</v>
      </c>
      <c r="E11" s="6"/>
      <c r="F11" s="10">
        <v>4311397.79</v>
      </c>
      <c r="G11" s="10">
        <v>4516056.84</v>
      </c>
      <c r="H11" s="13">
        <v>4.746930345297593</v>
      </c>
    </row>
    <row r="12" spans="1:8" s="3" customFormat="1" ht="11.25" customHeight="1">
      <c r="A12" s="6" t="s">
        <v>7</v>
      </c>
      <c r="B12" s="17">
        <v>1094</v>
      </c>
      <c r="C12" s="17">
        <v>1151</v>
      </c>
      <c r="D12" s="15">
        <f t="shared" si="0"/>
        <v>5.210237659963437</v>
      </c>
      <c r="E12" s="6"/>
      <c r="F12" s="10">
        <v>2782380.74</v>
      </c>
      <c r="G12" s="10">
        <v>3469720.72</v>
      </c>
      <c r="H12" s="13">
        <v>24.70330426453426</v>
      </c>
    </row>
    <row r="13" spans="1:8" s="3" customFormat="1" ht="11.25" customHeight="1">
      <c r="A13" s="11" t="s">
        <v>9</v>
      </c>
      <c r="B13" s="18">
        <f>SUM(B5:B12)</f>
        <v>35458</v>
      </c>
      <c r="C13" s="18">
        <f>SUM(C5:C12)</f>
        <v>34316</v>
      </c>
      <c r="D13" s="16">
        <f t="shared" si="0"/>
        <v>-3.2207118280782896</v>
      </c>
      <c r="E13" s="11"/>
      <c r="F13" s="18">
        <f>SUM(F5:F12)</f>
        <v>35069503.160000004</v>
      </c>
      <c r="G13" s="18">
        <f>SUM(G5:G12)</f>
        <v>35486513.39</v>
      </c>
      <c r="H13" s="14">
        <v>1.1890964867607114</v>
      </c>
    </row>
    <row r="14" spans="1:8" s="3" customFormat="1" ht="10.5" customHeight="1" thickBot="1">
      <c r="A14" s="22"/>
      <c r="B14" s="22"/>
      <c r="C14" s="22"/>
      <c r="D14" s="22"/>
      <c r="E14" s="22"/>
      <c r="F14" s="23"/>
      <c r="G14" s="23"/>
      <c r="H14" s="23"/>
    </row>
    <row r="15" spans="1:8" ht="21" customHeight="1" thickTop="1">
      <c r="A15" s="26" t="s">
        <v>11</v>
      </c>
      <c r="B15" s="26"/>
      <c r="C15" s="26"/>
      <c r="D15" s="26"/>
      <c r="E15" s="26"/>
      <c r="F15" s="27"/>
      <c r="G15" s="27"/>
      <c r="H15" s="27"/>
    </row>
    <row r="16" spans="6:8" ht="12.75">
      <c r="F16" s="1"/>
      <c r="G16" s="5"/>
      <c r="H16" s="5"/>
    </row>
  </sheetData>
  <mergeCells count="5">
    <mergeCell ref="B2:D2"/>
    <mergeCell ref="F2:H2"/>
    <mergeCell ref="A15:H15"/>
    <mergeCell ref="A1:H1"/>
    <mergeCell ref="A2:A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2008-05-07T08:03:27Z</cp:lastPrinted>
  <dcterms:created xsi:type="dcterms:W3CDTF">1998-05-19T09:30:54Z</dcterms:created>
  <dcterms:modified xsi:type="dcterms:W3CDTF">2008-08-08T08:36:11Z</dcterms:modified>
  <cp:category/>
  <cp:version/>
  <cp:contentType/>
  <cp:contentStatus/>
</cp:coreProperties>
</file>