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56" windowHeight="11640" activeTab="0"/>
  </bookViews>
  <sheets>
    <sheet name="riepilogo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<sst xmlns="http://schemas.openxmlformats.org/spreadsheetml/2006/main" count="31" uniqueCount="31">
  <si>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Piemonte</t>
  </si>
  <si>
    <t>Valle d'Aosta</t>
  </si>
  <si>
    <t>Lombardia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</si>
  <si>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</si>
  <si>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</si>
  <si>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</si>
  <si>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</si>
  <si>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</si>
  <si>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</si>
  <si>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</si>
  <si>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</si>
  <si>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</si>
  <si>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</si>
  <si>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</si>
  <si>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</si>
  <si>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</si>
  <si>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</si>
  <si>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 xml:space="preserve">ITALIA </t>
  </si>
  <si>
    <t>FVG</t>
  </si>
  <si>
    <t>REGIONI</t>
  </si>
  <si>
    <t>ABBONAMENTI</t>
  </si>
  <si>
    <t>TOTALE</t>
  </si>
  <si>
    <t>Pop. 1.1.2006</t>
  </si>
  <si>
    <t>Fonte: RAI Radiotelevisione Italiana</t>
  </si>
  <si>
    <t>Trentino - Alto Adige</t>
  </si>
  <si>
    <t>Televisioni a uso privato (*)</t>
  </si>
  <si>
    <t>Televisioni a uso speciale (*)</t>
  </si>
  <si>
    <t>Per 1.000             abitanti</t>
  </si>
  <si>
    <t>Tav. 17.4 - ITALIA ABBONAMENTI TELEVISIVI - Situazione al 31.12.2007</t>
  </si>
  <si>
    <t>Nota: (*) Abbonamenti cumulativi alla televisione e alle radioaudizioni; per abbonamenti speciali si intendono quelli per locali a uso commerciale</t>
  </si>
  <si>
    <t>Emilia-Romagna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</si>
</sst>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_-* #,##0_-;\-* #,##0_-;_-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00"/>
    <numFmt numFmtId="179" formatCode="#,##0.0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[$€-2]\ #.##000_);[Red]\([$€-2]\ #.##000\)"/>
  </numFmts>
  <fonts count="12">
    <font>
      <sz val="10"/>
      <name val="Arial"/>
      <family val="0"/>
    </font>
    <font>
      <sz val="8"/>
      <name val="Arial"/>
      <family val="2"/>
    </font>
    <font>
      <sz val="8"/>
      <color indexed="56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b/>
      <sz val="9"/>
      <name val="Arial Narrow"/>
      <family val="2"/>
    </font>
    <font>
      <b/>
      <sz val="9"/>
      <color indexed="8"/>
      <name val="Arial Narrow"/>
      <family val="2"/>
    </font>
    <font>
      <sz val="7"/>
      <name val="Arial"/>
      <family val="2"/>
    </font>
    <font>
      <sz val="8"/>
      <name val="Arial Narrow"/>
      <family val="2"/>
    </font>
    <font>
      <b/>
      <sz val="9"/>
      <color indexed="41"/>
      <name val="Arial Narrow"/>
      <family val="2"/>
    </font>
    <font>
      <sz val="8"/>
      <color indexed="41"/>
      <name val="Arial Narrow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 style="thin"/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4" fillId="0" borderId="0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 horizontal="center" vertical="center" wrapText="1"/>
    </xf>
    <xf numFmtId="177" fontId="0" fillId="0" borderId="0" xfId="0" applyNumberFormat="1" applyAlignment="1">
      <alignment/>
    </xf>
    <xf numFmtId="0" fontId="7" fillId="0" borderId="0" xfId="17" applyFont="1" applyAlignment="1" quotePrefix="1">
      <alignment horizontal="justify" vertical="top" wrapText="1"/>
      <protection/>
    </xf>
    <xf numFmtId="179" fontId="4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/>
    </xf>
    <xf numFmtId="3" fontId="0" fillId="0" borderId="0" xfId="0" applyNumberFormat="1" applyAlignment="1">
      <alignment/>
    </xf>
    <xf numFmtId="0" fontId="8" fillId="0" borderId="1" xfId="0" applyFont="1" applyBorder="1" applyAlignment="1">
      <alignment horizontal="right" vertical="center" wrapText="1"/>
    </xf>
    <xf numFmtId="0" fontId="10" fillId="0" borderId="0" xfId="0" applyFont="1" applyAlignment="1">
      <alignment/>
    </xf>
    <xf numFmtId="0" fontId="3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179" fontId="4" fillId="0" borderId="0" xfId="0" applyNumberFormat="1" applyFont="1" applyBorder="1" applyAlignment="1">
      <alignment horizontal="right" vertical="center" wrapText="1"/>
    </xf>
    <xf numFmtId="0" fontId="5" fillId="2" borderId="0" xfId="0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horizontal="right" vertical="center" wrapText="1"/>
    </xf>
    <xf numFmtId="179" fontId="6" fillId="2" borderId="0" xfId="0" applyNumberFormat="1" applyFont="1" applyFill="1" applyBorder="1" applyAlignment="1">
      <alignment horizontal="right" vertical="center" wrapText="1"/>
    </xf>
    <xf numFmtId="3" fontId="6" fillId="0" borderId="2" xfId="0" applyNumberFormat="1" applyFont="1" applyBorder="1" applyAlignment="1">
      <alignment horizontal="right" wrapText="1"/>
    </xf>
    <xf numFmtId="3" fontId="11" fillId="0" borderId="0" xfId="0" applyNumberFormat="1" applyFont="1" applyAlignment="1">
      <alignment/>
    </xf>
    <xf numFmtId="0" fontId="6" fillId="0" borderId="3" xfId="0" applyFont="1" applyBorder="1" applyAlignment="1">
      <alignment wrapText="1"/>
    </xf>
    <xf numFmtId="3" fontId="6" fillId="0" borderId="3" xfId="0" applyNumberFormat="1" applyFont="1" applyBorder="1" applyAlignment="1">
      <alignment horizontal="right" wrapText="1"/>
    </xf>
    <xf numFmtId="179" fontId="6" fillId="0" borderId="3" xfId="0" applyNumberFormat="1" applyFont="1" applyBorder="1" applyAlignment="1">
      <alignment horizontal="right" wrapText="1"/>
    </xf>
    <xf numFmtId="0" fontId="1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justify" vertical="top" wrapText="1"/>
    </xf>
    <xf numFmtId="0" fontId="8" fillId="0" borderId="0" xfId="17" applyFont="1" applyBorder="1" applyAlignment="1">
      <alignment horizontal="justify" vertical="top" wrapText="1"/>
      <protection/>
    </xf>
    <xf numFmtId="0" fontId="8" fillId="0" borderId="0" xfId="17" applyFont="1" applyBorder="1" applyAlignment="1" quotePrefix="1">
      <alignment horizontal="justify" vertical="top" wrapText="1"/>
      <protection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Normale_080120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SheetLayoutView="100" workbookViewId="0" topLeftCell="A1">
      <selection activeCell="A1" sqref="A1:E1"/>
    </sheetView>
  </sheetViews>
  <sheetFormatPr defaultColWidth="9.140625" defaultRowHeight="12.75"/>
  <cols>
    <col min="1" max="1" width="20.8515625" style="0" customWidth="1"/>
    <col min="2" max="4" width="11.8515625" style="0" customWidth="1"/>
    <col min="5" max="5" width="10.00390625" style="0" customWidth="1"/>
    <col min="6" max="6" width="11.421875" style="0" hidden="1" customWidth="1"/>
    <col min="7" max="7" width="6.8515625" style="0" customWidth="1"/>
  </cols>
  <sheetData>
    <row r="1" spans="1:5" ht="18.75" customHeight="1" thickBot="1">
      <c r="A1" s="22" t="s">
        <v>28</v>
      </c>
      <c r="B1" s="22"/>
      <c r="C1" s="22"/>
      <c r="D1" s="22"/>
      <c r="E1" s="22"/>
    </row>
    <row r="2" spans="1:5" ht="16.5" customHeight="1" thickTop="1">
      <c r="A2" s="25" t="s">
        <v>19</v>
      </c>
      <c r="B2" s="21" t="s">
        <v>20</v>
      </c>
      <c r="C2" s="21"/>
      <c r="D2" s="21"/>
      <c r="E2" s="21"/>
    </row>
    <row r="3" spans="1:7" ht="26.25" customHeight="1">
      <c r="A3" s="26"/>
      <c r="B3" s="8" t="s">
        <v>25</v>
      </c>
      <c r="C3" s="8" t="s">
        <v>26</v>
      </c>
      <c r="D3" s="8" t="s">
        <v>21</v>
      </c>
      <c r="E3" s="8" t="s">
        <v>27</v>
      </c>
      <c r="F3" s="2" t="s">
        <v>22</v>
      </c>
      <c r="G3" s="2"/>
    </row>
    <row r="4" spans="1:7" ht="18.75" customHeight="1">
      <c r="A4" s="6" t="s">
        <v>0</v>
      </c>
      <c r="B4" s="1">
        <v>1362163</v>
      </c>
      <c r="C4" s="1">
        <v>11512</v>
      </c>
      <c r="D4" s="1">
        <f>+C4+B4</f>
        <v>1373675</v>
      </c>
      <c r="E4" s="5">
        <f>D4/F4*1000</f>
        <v>315.5821916234687</v>
      </c>
      <c r="F4" s="17">
        <v>4352828</v>
      </c>
      <c r="G4" s="3"/>
    </row>
    <row r="5" spans="1:7" ht="12.75" customHeight="1">
      <c r="A5" s="10" t="s">
        <v>1</v>
      </c>
      <c r="B5" s="11">
        <v>41667</v>
      </c>
      <c r="C5" s="11">
        <v>1161</v>
      </c>
      <c r="D5" s="1">
        <f aca="true" t="shared" si="0" ref="D5:D24">+C5+B5</f>
        <v>42828</v>
      </c>
      <c r="E5" s="12">
        <f aca="true" t="shared" si="1" ref="E5:E24">D5/F5*1000</f>
        <v>343.14008268435725</v>
      </c>
      <c r="F5" s="17">
        <v>124812</v>
      </c>
      <c r="G5" s="3"/>
    </row>
    <row r="6" spans="1:7" ht="12.75" customHeight="1">
      <c r="A6" s="10" t="s">
        <v>2</v>
      </c>
      <c r="B6" s="11">
        <v>2924183</v>
      </c>
      <c r="C6" s="11">
        <v>22979</v>
      </c>
      <c r="D6" s="1">
        <f t="shared" si="0"/>
        <v>2947162</v>
      </c>
      <c r="E6" s="12">
        <f t="shared" si="1"/>
        <v>308.75074289391137</v>
      </c>
      <c r="F6" s="17">
        <v>9545441</v>
      </c>
      <c r="G6" s="3"/>
    </row>
    <row r="7" spans="1:7" ht="12.75" customHeight="1">
      <c r="A7" s="10" t="s">
        <v>24</v>
      </c>
      <c r="B7" s="11">
        <v>294851</v>
      </c>
      <c r="C7" s="11">
        <v>10231</v>
      </c>
      <c r="D7" s="1">
        <f t="shared" si="0"/>
        <v>305082</v>
      </c>
      <c r="E7" s="12">
        <f t="shared" si="1"/>
        <v>306.7066249925857</v>
      </c>
      <c r="F7" s="7">
        <v>994703</v>
      </c>
      <c r="G7" s="3"/>
    </row>
    <row r="8" spans="1:7" ht="12.75" customHeight="1">
      <c r="A8" s="10" t="s">
        <v>3</v>
      </c>
      <c r="B8" s="11">
        <v>1344274</v>
      </c>
      <c r="C8" s="11">
        <v>14287</v>
      </c>
      <c r="D8" s="1">
        <f t="shared" si="0"/>
        <v>1358561</v>
      </c>
      <c r="E8" s="12">
        <f t="shared" si="1"/>
        <v>284.60157777622294</v>
      </c>
      <c r="F8" s="7">
        <v>4773554</v>
      </c>
      <c r="G8" s="3"/>
    </row>
    <row r="9" spans="1:7" ht="12.75" customHeight="1">
      <c r="A9" s="13" t="s">
        <v>18</v>
      </c>
      <c r="B9" s="14">
        <v>391612</v>
      </c>
      <c r="C9" s="14">
        <v>4062</v>
      </c>
      <c r="D9" s="14">
        <f t="shared" si="0"/>
        <v>395674</v>
      </c>
      <c r="E9" s="15">
        <f t="shared" si="1"/>
        <v>326.3016224614507</v>
      </c>
      <c r="F9" s="7">
        <v>1212602</v>
      </c>
      <c r="G9" s="3"/>
    </row>
    <row r="10" spans="1:7" ht="12.75" customHeight="1">
      <c r="A10" s="10" t="s">
        <v>4</v>
      </c>
      <c r="B10" s="11">
        <v>582140</v>
      </c>
      <c r="C10" s="11">
        <v>7368</v>
      </c>
      <c r="D10" s="1">
        <f t="shared" si="0"/>
        <v>589508</v>
      </c>
      <c r="E10" s="12">
        <f t="shared" si="1"/>
        <v>366.6372697431024</v>
      </c>
      <c r="F10" s="7">
        <v>1607878</v>
      </c>
      <c r="G10" s="3"/>
    </row>
    <row r="11" spans="1:7" ht="12.75" customHeight="1">
      <c r="A11" s="10" t="s">
        <v>30</v>
      </c>
      <c r="B11" s="11">
        <v>1365033</v>
      </c>
      <c r="C11" s="11">
        <v>17620</v>
      </c>
      <c r="D11" s="1">
        <f t="shared" si="0"/>
        <v>1382653</v>
      </c>
      <c r="E11" s="12">
        <f t="shared" si="1"/>
        <v>327.3896682755328</v>
      </c>
      <c r="F11" s="7">
        <v>4223264</v>
      </c>
      <c r="G11" s="3"/>
    </row>
    <row r="12" spans="1:7" ht="12.75" customHeight="1">
      <c r="A12" s="10" t="s">
        <v>5</v>
      </c>
      <c r="B12" s="11">
        <v>1161333</v>
      </c>
      <c r="C12" s="11">
        <v>15386</v>
      </c>
      <c r="D12" s="1">
        <f t="shared" si="0"/>
        <v>1176719</v>
      </c>
      <c r="E12" s="12">
        <f t="shared" si="1"/>
        <v>323.43341274049254</v>
      </c>
      <c r="F12" s="17">
        <v>3638211</v>
      </c>
      <c r="G12" s="3"/>
    </row>
    <row r="13" spans="1:7" ht="12.75" customHeight="1">
      <c r="A13" s="10" t="s">
        <v>6</v>
      </c>
      <c r="B13" s="11">
        <v>253573</v>
      </c>
      <c r="C13" s="11">
        <v>3719</v>
      </c>
      <c r="D13" s="1">
        <f t="shared" si="0"/>
        <v>257292</v>
      </c>
      <c r="E13" s="12">
        <f t="shared" si="1"/>
        <v>294.73279058658574</v>
      </c>
      <c r="F13" s="17">
        <v>872967</v>
      </c>
      <c r="G13" s="3"/>
    </row>
    <row r="14" spans="1:7" ht="12.75" customHeight="1">
      <c r="A14" s="10" t="s">
        <v>7</v>
      </c>
      <c r="B14" s="11">
        <v>455970</v>
      </c>
      <c r="C14" s="11">
        <v>6712</v>
      </c>
      <c r="D14" s="1">
        <f t="shared" si="0"/>
        <v>462682</v>
      </c>
      <c r="E14" s="12">
        <f t="shared" si="1"/>
        <v>301.2060428436207</v>
      </c>
      <c r="F14" s="17">
        <v>1536098</v>
      </c>
      <c r="G14" s="3"/>
    </row>
    <row r="15" spans="1:7" ht="12.75" customHeight="1">
      <c r="A15" s="10" t="s">
        <v>8</v>
      </c>
      <c r="B15" s="11">
        <v>1498887</v>
      </c>
      <c r="C15" s="11">
        <v>15876</v>
      </c>
      <c r="D15" s="1">
        <f t="shared" si="0"/>
        <v>1514763</v>
      </c>
      <c r="E15" s="12">
        <f t="shared" si="1"/>
        <v>275.74696339619044</v>
      </c>
      <c r="F15" s="17">
        <v>5493308</v>
      </c>
      <c r="G15" s="3"/>
    </row>
    <row r="16" spans="1:7" ht="12.75" customHeight="1">
      <c r="A16" s="10" t="s">
        <v>9</v>
      </c>
      <c r="B16" s="11">
        <v>369038</v>
      </c>
      <c r="C16" s="11">
        <v>5250</v>
      </c>
      <c r="D16" s="1">
        <f t="shared" si="0"/>
        <v>374288</v>
      </c>
      <c r="E16" s="12">
        <f t="shared" si="1"/>
        <v>285.76031247590277</v>
      </c>
      <c r="F16" s="17">
        <v>1309797</v>
      </c>
      <c r="G16" s="3"/>
    </row>
    <row r="17" spans="1:7" ht="12.75" customHeight="1">
      <c r="A17" s="10" t="s">
        <v>10</v>
      </c>
      <c r="B17" s="11">
        <v>91458</v>
      </c>
      <c r="C17" s="11">
        <v>1093</v>
      </c>
      <c r="D17" s="1">
        <f t="shared" si="0"/>
        <v>92551</v>
      </c>
      <c r="E17" s="12">
        <f t="shared" si="1"/>
        <v>289.1550079044221</v>
      </c>
      <c r="F17" s="17">
        <v>320074</v>
      </c>
      <c r="G17" s="3"/>
    </row>
    <row r="18" spans="1:7" ht="12.75" customHeight="1">
      <c r="A18" s="10" t="s">
        <v>11</v>
      </c>
      <c r="B18" s="11">
        <v>1030920</v>
      </c>
      <c r="C18" s="11">
        <v>9732</v>
      </c>
      <c r="D18" s="1">
        <f t="shared" si="0"/>
        <v>1040652</v>
      </c>
      <c r="E18" s="12">
        <f t="shared" si="1"/>
        <v>179.72683783787986</v>
      </c>
      <c r="F18" s="17">
        <v>5790187</v>
      </c>
      <c r="G18" s="3"/>
    </row>
    <row r="19" spans="1:7" ht="12.75" customHeight="1">
      <c r="A19" s="10" t="s">
        <v>12</v>
      </c>
      <c r="B19" s="11">
        <v>1111726</v>
      </c>
      <c r="C19" s="11">
        <v>8657</v>
      </c>
      <c r="D19" s="1">
        <f t="shared" si="0"/>
        <v>1120383</v>
      </c>
      <c r="E19" s="12">
        <f t="shared" si="1"/>
        <v>275.2872389750137</v>
      </c>
      <c r="F19" s="17">
        <v>4069869</v>
      </c>
      <c r="G19" s="3"/>
    </row>
    <row r="20" spans="1:7" ht="12.75" customHeight="1">
      <c r="A20" s="10" t="s">
        <v>13</v>
      </c>
      <c r="B20" s="11">
        <v>157941</v>
      </c>
      <c r="C20" s="11">
        <v>1446</v>
      </c>
      <c r="D20" s="1">
        <f t="shared" si="0"/>
        <v>159387</v>
      </c>
      <c r="E20" s="12">
        <f t="shared" si="1"/>
        <v>269.53620433660615</v>
      </c>
      <c r="F20" s="17">
        <v>591338</v>
      </c>
      <c r="G20" s="3"/>
    </row>
    <row r="21" spans="1:7" ht="12.75" customHeight="1">
      <c r="A21" s="10" t="s">
        <v>14</v>
      </c>
      <c r="B21" s="11">
        <v>428376</v>
      </c>
      <c r="C21" s="11">
        <v>3683</v>
      </c>
      <c r="D21" s="1">
        <f t="shared" si="0"/>
        <v>432059</v>
      </c>
      <c r="E21" s="12">
        <f t="shared" si="1"/>
        <v>216.24011787481007</v>
      </c>
      <c r="F21" s="17">
        <v>1998052</v>
      </c>
      <c r="G21" s="3"/>
    </row>
    <row r="22" spans="1:7" ht="12.75" customHeight="1">
      <c r="A22" s="10" t="s">
        <v>15</v>
      </c>
      <c r="B22" s="11">
        <v>1077410</v>
      </c>
      <c r="C22" s="11">
        <v>8606</v>
      </c>
      <c r="D22" s="1">
        <f t="shared" si="0"/>
        <v>1086016</v>
      </c>
      <c r="E22" s="12">
        <f t="shared" si="1"/>
        <v>216.47320904446028</v>
      </c>
      <c r="F22" s="17">
        <v>5016861</v>
      </c>
      <c r="G22" s="3"/>
    </row>
    <row r="23" spans="1:7" ht="12.75" customHeight="1">
      <c r="A23" s="10" t="s">
        <v>16</v>
      </c>
      <c r="B23" s="11">
        <v>444629</v>
      </c>
      <c r="C23" s="11">
        <v>5220</v>
      </c>
      <c r="D23" s="1">
        <f t="shared" si="0"/>
        <v>449849</v>
      </c>
      <c r="E23" s="12">
        <f t="shared" si="1"/>
        <v>271.08433371920574</v>
      </c>
      <c r="F23" s="17">
        <v>1659443</v>
      </c>
      <c r="G23" s="3"/>
    </row>
    <row r="24" spans="1:7" ht="18" customHeight="1" thickBot="1">
      <c r="A24" s="18" t="s">
        <v>17</v>
      </c>
      <c r="B24" s="19">
        <f>SUM(B4:B23)</f>
        <v>16387184</v>
      </c>
      <c r="C24" s="19">
        <f>SUM(C4:C23)</f>
        <v>174600</v>
      </c>
      <c r="D24" s="19">
        <f t="shared" si="0"/>
        <v>16561784</v>
      </c>
      <c r="E24" s="20">
        <f t="shared" si="1"/>
        <v>280.08495739319864</v>
      </c>
      <c r="F24" s="16">
        <v>59131287</v>
      </c>
      <c r="G24" s="3"/>
    </row>
    <row r="25" spans="1:7" ht="24.75" customHeight="1" thickTop="1">
      <c r="A25" s="23" t="s">
        <v>29</v>
      </c>
      <c r="B25" s="24"/>
      <c r="C25" s="24"/>
      <c r="D25" s="24"/>
      <c r="E25" s="24"/>
      <c r="F25" s="4"/>
      <c r="G25" s="3"/>
    </row>
    <row r="26" ht="12.75">
      <c r="A26" s="9" t="s">
        <v>23</v>
      </c>
    </row>
  </sheetData>
  <mergeCells count="4">
    <mergeCell ref="B2:E2"/>
    <mergeCell ref="A1:E1"/>
    <mergeCell ref="A25:E25"/>
    <mergeCell ref="A2:A3"/>
  </mergeCells>
  <printOptions/>
  <pageMargins left="0.9448818897637796" right="0.9448818897637796" top="0.7874015748031497" bottom="0.984251968503937" header="0" footer="0"/>
  <pageSetup horizontalDpi="300" verticalDpi="3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2008-03-17T15:10:14Z</cp:lastPrinted>
  <dcterms:created xsi:type="dcterms:W3CDTF">2006-05-03T11:07:09Z</dcterms:created>
  <dcterms:modified xsi:type="dcterms:W3CDTF">2008-08-08T08:32:57Z</dcterms:modified>
  <cp:category/>
  <cp:version/>
  <cp:contentType/>
  <cp:contentStatus/>
</cp:coreProperties>
</file>