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105" windowWidth="3840" windowHeight="312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1'!$A$1:$H$21</definedName>
    <definedName name="Area_stampa_MI" localSheetId="0">'Foglio 1'!#REF!</definedName>
  </definedNames>
  <calcPr fullCalcOnLoad="1"/>
</workbook>
</file>

<file path=xl/sharedStrings.xml><?xml version="1.0" encoding="utf-8"?>
<sst xmlns="http://schemas.openxmlformats.org/spreadsheetml/2006/main" count="27" uniqueCount="18">
  <si>
    <t>Pordenone</t>
  </si>
  <si>
    <t>Udine</t>
  </si>
  <si>
    <t>Gorizia</t>
  </si>
  <si>
    <t>Trieste</t>
  </si>
  <si>
    <t>PROVINCE</t>
  </si>
  <si>
    <t>FVG</t>
  </si>
  <si>
    <t>Classi</t>
  </si>
  <si>
    <t>SCUOLE STATALI SECONDARIE DI I GRADO</t>
  </si>
  <si>
    <t>SCUOLE STATALI SECONDARIE DI II GRADO</t>
  </si>
  <si>
    <t>F</t>
  </si>
  <si>
    <t>MF</t>
  </si>
  <si>
    <t>Nota: (*) Disponibile solo il dato totale delle iscrizioni</t>
  </si>
  <si>
    <t xml:space="preserve">var.  % </t>
  </si>
  <si>
    <t>Tav. 16.4 - FVG ALUNNI DELLE SCUOLE STATALI SECONDARIE DI I GRADO E  DI II GRADO PER ANNO SCOLASTICO SESSO E PROVINCIA</t>
  </si>
  <si>
    <t>2006-2007</t>
  </si>
  <si>
    <t>2007-2008(*)</t>
  </si>
  <si>
    <t>2007-08/2006-05</t>
  </si>
  <si>
    <t>Fonte: Ministero della pubblica Istruzione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</si>
</sst>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#,##0.0"/>
    <numFmt numFmtId="174" formatCode="_-* #,##0.0_-;\-* #,##0.0_-;_-* &quot;-&quot;_-;_-@_-"/>
    <numFmt numFmtId="175" formatCode="_-* #,##0_-;\-* #,##0_-;_-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_-* #,##0.0_-;\-* #,##0.0_-;_-* &quot;-&quot;??_-;_-@_-"/>
    <numFmt numFmtId="181" formatCode="0.0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9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1">
    <xf numFmtId="170" fontId="0" fillId="0" borderId="0" xfId="0" applyAlignment="1">
      <alignment/>
    </xf>
    <xf numFmtId="170" fontId="5" fillId="0" borderId="0" xfId="0" applyFont="1" applyAlignment="1">
      <alignment vertical="top"/>
    </xf>
    <xf numFmtId="170" fontId="5" fillId="0" borderId="0" xfId="0" applyFont="1" applyAlignment="1">
      <alignment/>
    </xf>
    <xf numFmtId="17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0" fontId="6" fillId="0" borderId="0" xfId="0" applyFont="1" applyAlignment="1">
      <alignment vertical="center"/>
    </xf>
    <xf numFmtId="170" fontId="5" fillId="0" borderId="0" xfId="0" applyFont="1" applyBorder="1" applyAlignment="1">
      <alignment/>
    </xf>
    <xf numFmtId="181" fontId="5" fillId="0" borderId="0" xfId="17" applyNumberFormat="1" applyFont="1" applyFill="1" applyBorder="1" applyAlignment="1">
      <alignment horizontal="right"/>
    </xf>
    <xf numFmtId="170" fontId="5" fillId="0" borderId="1" xfId="0" applyFont="1" applyBorder="1" applyAlignment="1">
      <alignment horizontal="right" vertical="center"/>
    </xf>
    <xf numFmtId="170" fontId="5" fillId="0" borderId="0" xfId="0" applyFont="1" applyBorder="1" applyAlignment="1">
      <alignment wrapText="1"/>
    </xf>
    <xf numFmtId="170" fontId="6" fillId="0" borderId="0" xfId="0" applyFont="1" applyBorder="1" applyAlignment="1">
      <alignment vertical="top"/>
    </xf>
    <xf numFmtId="175" fontId="6" fillId="0" borderId="0" xfId="17" applyNumberFormat="1" applyFont="1" applyBorder="1" applyAlignment="1">
      <alignment vertical="top"/>
    </xf>
    <xf numFmtId="181" fontId="6" fillId="0" borderId="0" xfId="17" applyNumberFormat="1" applyFont="1" applyBorder="1" applyAlignment="1">
      <alignment vertical="top"/>
    </xf>
    <xf numFmtId="170" fontId="6" fillId="0" borderId="0" xfId="0" applyFont="1" applyBorder="1" applyAlignment="1">
      <alignment vertical="center"/>
    </xf>
    <xf numFmtId="170" fontId="10" fillId="0" borderId="0" xfId="0" applyFont="1" applyAlignment="1">
      <alignment/>
    </xf>
    <xf numFmtId="170" fontId="5" fillId="0" borderId="2" xfId="0" applyFont="1" applyBorder="1" applyAlignment="1">
      <alignment horizontal="center" vertical="center" wrapText="1"/>
    </xf>
    <xf numFmtId="170" fontId="5" fillId="0" borderId="2" xfId="0" applyFont="1" applyBorder="1" applyAlignment="1">
      <alignment horizontal="right" vertical="center"/>
    </xf>
    <xf numFmtId="3" fontId="6" fillId="0" borderId="0" xfId="17" applyNumberFormat="1" applyFont="1" applyBorder="1" applyAlignment="1">
      <alignment vertical="center"/>
    </xf>
    <xf numFmtId="181" fontId="6" fillId="0" borderId="0" xfId="17" applyNumberFormat="1" applyFont="1" applyBorder="1" applyAlignment="1">
      <alignment vertical="center"/>
    </xf>
    <xf numFmtId="170" fontId="5" fillId="0" borderId="0" xfId="0" applyFont="1" applyBorder="1" applyAlignment="1">
      <alignment/>
    </xf>
    <xf numFmtId="41" fontId="6" fillId="0" borderId="0" xfId="18" applyFont="1" applyBorder="1" applyAlignment="1">
      <alignment vertical="top"/>
    </xf>
    <xf numFmtId="41" fontId="6" fillId="0" borderId="0" xfId="18" applyFont="1" applyBorder="1" applyAlignment="1">
      <alignment horizontal="right" vertical="top"/>
    </xf>
    <xf numFmtId="3" fontId="5" fillId="0" borderId="0" xfId="17" applyNumberFormat="1" applyFont="1" applyBorder="1" applyAlignment="1">
      <alignment/>
    </xf>
    <xf numFmtId="181" fontId="5" fillId="0" borderId="0" xfId="17" applyNumberFormat="1" applyFont="1" applyBorder="1" applyAlignment="1">
      <alignment/>
    </xf>
    <xf numFmtId="3" fontId="5" fillId="0" borderId="0" xfId="17" applyNumberFormat="1" applyFont="1" applyBorder="1" applyAlignment="1">
      <alignment vertical="center"/>
    </xf>
    <xf numFmtId="181" fontId="5" fillId="0" borderId="0" xfId="17" applyNumberFormat="1" applyFont="1" applyBorder="1" applyAlignment="1">
      <alignment vertical="center"/>
    </xf>
    <xf numFmtId="3" fontId="5" fillId="0" borderId="0" xfId="17" applyNumberFormat="1" applyFont="1" applyBorder="1" applyAlignment="1">
      <alignment/>
    </xf>
    <xf numFmtId="181" fontId="5" fillId="0" borderId="0" xfId="17" applyNumberFormat="1" applyFont="1" applyBorder="1" applyAlignment="1">
      <alignment/>
    </xf>
    <xf numFmtId="181" fontId="5" fillId="0" borderId="0" xfId="17" applyNumberFormat="1" applyFont="1" applyBorder="1" applyAlignment="1">
      <alignment horizontal="right"/>
    </xf>
    <xf numFmtId="170" fontId="6" fillId="0" borderId="3" xfId="0" applyFont="1" applyBorder="1" applyAlignment="1">
      <alignment vertical="center"/>
    </xf>
    <xf numFmtId="3" fontId="6" fillId="0" borderId="3" xfId="17" applyNumberFormat="1" applyFont="1" applyBorder="1" applyAlignment="1">
      <alignment vertical="center"/>
    </xf>
    <xf numFmtId="181" fontId="6" fillId="0" borderId="3" xfId="17" applyNumberFormat="1" applyFont="1" applyBorder="1" applyAlignment="1">
      <alignment horizontal="right" vertical="center"/>
    </xf>
    <xf numFmtId="170" fontId="5" fillId="0" borderId="0" xfId="0" applyFont="1" applyBorder="1" applyAlignment="1">
      <alignment horizontal="center" wrapText="1"/>
    </xf>
    <xf numFmtId="170" fontId="9" fillId="0" borderId="0" xfId="0" applyFont="1" applyBorder="1" applyAlignment="1">
      <alignment horizontal="left" vertical="top" wrapText="1"/>
    </xf>
    <xf numFmtId="170" fontId="5" fillId="0" borderId="4" xfId="0" applyFont="1" applyBorder="1" applyAlignment="1">
      <alignment horizontal="center" vertical="center"/>
    </xf>
    <xf numFmtId="170" fontId="5" fillId="0" borderId="1" xfId="0" applyFont="1" applyBorder="1" applyAlignment="1">
      <alignment horizontal="center" vertical="center"/>
    </xf>
    <xf numFmtId="170" fontId="5" fillId="0" borderId="4" xfId="0" applyFont="1" applyBorder="1" applyAlignment="1">
      <alignment horizontal="center" vertical="center" wrapText="1"/>
    </xf>
    <xf numFmtId="170" fontId="5" fillId="0" borderId="0" xfId="0" applyFont="1" applyBorder="1" applyAlignment="1">
      <alignment horizontal="center" vertical="center" wrapText="1"/>
    </xf>
    <xf numFmtId="170" fontId="5" fillId="0" borderId="1" xfId="0" applyFont="1" applyBorder="1" applyAlignment="1">
      <alignment horizontal="center" vertical="center" wrapText="1"/>
    </xf>
    <xf numFmtId="170" fontId="5" fillId="0" borderId="4" xfId="0" applyFont="1" applyBorder="1" applyAlignment="1">
      <alignment horizontal="center" wrapText="1"/>
    </xf>
    <xf numFmtId="3" fontId="6" fillId="0" borderId="0" xfId="17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0"/>
  <sheetViews>
    <sheetView tabSelected="1" workbookViewId="0" topLeftCell="A1">
      <selection activeCell="B18" sqref="B18"/>
    </sheetView>
  </sheetViews>
  <sheetFormatPr defaultColWidth="5.625" defaultRowHeight="12.75"/>
  <cols>
    <col min="1" max="1" width="13.25390625" style="2" customWidth="1"/>
    <col min="2" max="8" width="7.375" style="3" customWidth="1"/>
    <col min="9" max="10" width="7.25390625" style="2" customWidth="1"/>
    <col min="11" max="16384" width="5.625" style="2" customWidth="1"/>
  </cols>
  <sheetData>
    <row r="1" spans="1:8" s="1" customFormat="1" ht="29.25" customHeight="1" thickBot="1">
      <c r="A1" s="33" t="s">
        <v>13</v>
      </c>
      <c r="B1" s="33"/>
      <c r="C1" s="33"/>
      <c r="D1" s="33"/>
      <c r="E1" s="33"/>
      <c r="F1" s="33"/>
      <c r="G1" s="33"/>
      <c r="H1" s="33"/>
    </row>
    <row r="2" spans="1:8" ht="13.5" customHeight="1">
      <c r="A2" s="36" t="s">
        <v>4</v>
      </c>
      <c r="B2" s="34" t="s">
        <v>14</v>
      </c>
      <c r="C2" s="34"/>
      <c r="D2" s="34"/>
      <c r="E2" s="34" t="s">
        <v>15</v>
      </c>
      <c r="F2" s="34"/>
      <c r="G2" s="39" t="s">
        <v>12</v>
      </c>
      <c r="H2" s="39"/>
    </row>
    <row r="3" spans="1:8" ht="13.5" customHeight="1">
      <c r="A3" s="37"/>
      <c r="B3" s="35"/>
      <c r="C3" s="35"/>
      <c r="D3" s="35"/>
      <c r="E3" s="35"/>
      <c r="F3" s="35"/>
      <c r="G3" s="38" t="s">
        <v>16</v>
      </c>
      <c r="H3" s="38"/>
    </row>
    <row r="4" spans="1:8" s="1" customFormat="1" ht="14.25" customHeight="1">
      <c r="A4" s="38"/>
      <c r="B4" s="8" t="s">
        <v>6</v>
      </c>
      <c r="C4" s="8" t="s">
        <v>10</v>
      </c>
      <c r="D4" s="8" t="s">
        <v>9</v>
      </c>
      <c r="E4" s="8" t="s">
        <v>6</v>
      </c>
      <c r="F4" s="8" t="s">
        <v>10</v>
      </c>
      <c r="G4" s="8" t="s">
        <v>6</v>
      </c>
      <c r="H4" s="8" t="s">
        <v>10</v>
      </c>
    </row>
    <row r="5" spans="1:8" s="1" customFormat="1" ht="6.75" customHeight="1">
      <c r="A5" s="15"/>
      <c r="B5" s="16"/>
      <c r="C5" s="16"/>
      <c r="D5" s="16"/>
      <c r="E5" s="16"/>
      <c r="F5" s="16"/>
      <c r="G5" s="16"/>
      <c r="H5" s="16"/>
    </row>
    <row r="6" spans="1:8" s="3" customFormat="1" ht="15" customHeight="1">
      <c r="A6" s="9"/>
      <c r="B6" s="32" t="s">
        <v>7</v>
      </c>
      <c r="C6" s="32"/>
      <c r="D6" s="32"/>
      <c r="E6" s="32"/>
      <c r="F6" s="32"/>
      <c r="G6" s="32"/>
      <c r="H6" s="32"/>
    </row>
    <row r="7" spans="1:8" ht="12" customHeight="1">
      <c r="A7" s="6" t="s">
        <v>0</v>
      </c>
      <c r="B7" s="22">
        <v>359</v>
      </c>
      <c r="C7" s="22">
        <v>7172</v>
      </c>
      <c r="D7" s="22">
        <v>3407</v>
      </c>
      <c r="E7" s="22">
        <v>354</v>
      </c>
      <c r="F7" s="22">
        <v>7310</v>
      </c>
      <c r="G7" s="23">
        <f>(E7-B7)/B7*100</f>
        <v>-1.392757660167131</v>
      </c>
      <c r="H7" s="23">
        <f>(F7-C7)/C7*100</f>
        <v>1.92414947016174</v>
      </c>
    </row>
    <row r="8" spans="1:8" ht="12" customHeight="1">
      <c r="A8" s="6" t="s">
        <v>1</v>
      </c>
      <c r="B8" s="24">
        <v>628</v>
      </c>
      <c r="C8" s="24">
        <v>12129</v>
      </c>
      <c r="D8" s="22">
        <v>5862</v>
      </c>
      <c r="E8" s="24">
        <v>614</v>
      </c>
      <c r="F8" s="24">
        <v>12088</v>
      </c>
      <c r="G8" s="25">
        <f aca="true" t="shared" si="0" ref="G8:H11">(E8-B8)/B8*100</f>
        <v>-2.229299363057325</v>
      </c>
      <c r="H8" s="25">
        <f t="shared" si="0"/>
        <v>-0.33803281391705825</v>
      </c>
    </row>
    <row r="9" spans="1:8" ht="12" customHeight="1">
      <c r="A9" s="6" t="s">
        <v>2</v>
      </c>
      <c r="B9" s="26">
        <v>152</v>
      </c>
      <c r="C9" s="26">
        <v>3171</v>
      </c>
      <c r="D9" s="22">
        <v>1519</v>
      </c>
      <c r="E9" s="26">
        <v>150</v>
      </c>
      <c r="F9" s="26">
        <v>3195</v>
      </c>
      <c r="G9" s="27">
        <f t="shared" si="0"/>
        <v>-1.3157894736842104</v>
      </c>
      <c r="H9" s="27">
        <f t="shared" si="0"/>
        <v>0.7568590350047304</v>
      </c>
    </row>
    <row r="10" spans="1:8" ht="12" customHeight="1">
      <c r="A10" s="6" t="s">
        <v>3</v>
      </c>
      <c r="B10" s="24">
        <v>260</v>
      </c>
      <c r="C10" s="24">
        <v>5095</v>
      </c>
      <c r="D10" s="22">
        <v>2472</v>
      </c>
      <c r="E10" s="24">
        <v>255</v>
      </c>
      <c r="F10" s="24">
        <v>5079</v>
      </c>
      <c r="G10" s="25">
        <f t="shared" si="0"/>
        <v>-1.9230769230769231</v>
      </c>
      <c r="H10" s="25">
        <f t="shared" si="0"/>
        <v>-0.3140333660451423</v>
      </c>
    </row>
    <row r="11" spans="1:8" s="13" customFormat="1" ht="12" customHeight="1">
      <c r="A11" s="13" t="s">
        <v>5</v>
      </c>
      <c r="B11" s="17">
        <f>SUM(B7:B10)</f>
        <v>1399</v>
      </c>
      <c r="C11" s="17">
        <f>SUM(C7:C10)</f>
        <v>27567</v>
      </c>
      <c r="D11" s="40">
        <f>SUM(D7:D10)</f>
        <v>13260</v>
      </c>
      <c r="E11" s="17">
        <f>SUM(E7:E10)</f>
        <v>1373</v>
      </c>
      <c r="F11" s="40">
        <f>SUM(F7:F10)</f>
        <v>27672</v>
      </c>
      <c r="G11" s="18">
        <f t="shared" si="0"/>
        <v>-1.858470335954253</v>
      </c>
      <c r="H11" s="18">
        <f t="shared" si="0"/>
        <v>0.3808901947981282</v>
      </c>
    </row>
    <row r="12" spans="1:8" s="13" customFormat="1" ht="6.75" customHeight="1">
      <c r="A12" s="10"/>
      <c r="B12" s="11"/>
      <c r="C12" s="11"/>
      <c r="D12" s="11"/>
      <c r="E12" s="11"/>
      <c r="F12" s="11"/>
      <c r="G12" s="12"/>
      <c r="H12" s="12"/>
    </row>
    <row r="13" spans="1:8" s="3" customFormat="1" ht="15" customHeight="1">
      <c r="A13" s="9"/>
      <c r="B13" s="32" t="s">
        <v>8</v>
      </c>
      <c r="C13" s="32"/>
      <c r="D13" s="32"/>
      <c r="E13" s="32"/>
      <c r="F13" s="32"/>
      <c r="G13" s="32"/>
      <c r="H13" s="32"/>
    </row>
    <row r="14" spans="1:8" ht="12" customHeight="1">
      <c r="A14" s="6" t="s">
        <v>0</v>
      </c>
      <c r="B14" s="22">
        <v>529</v>
      </c>
      <c r="C14" s="22">
        <v>10984</v>
      </c>
      <c r="D14" s="22">
        <v>5415</v>
      </c>
      <c r="E14" s="22">
        <v>531</v>
      </c>
      <c r="F14" s="22">
        <v>11255</v>
      </c>
      <c r="G14" s="28">
        <f aca="true" t="shared" si="1" ref="G14:H18">(E14-B14)/B14*100</f>
        <v>0.3780718336483932</v>
      </c>
      <c r="H14" s="28">
        <f t="shared" si="1"/>
        <v>2.467225054624909</v>
      </c>
    </row>
    <row r="15" spans="1:8" ht="12" customHeight="1">
      <c r="A15" s="6" t="s">
        <v>1</v>
      </c>
      <c r="B15" s="24">
        <v>1029</v>
      </c>
      <c r="C15" s="24">
        <v>20425</v>
      </c>
      <c r="D15" s="22">
        <v>10160</v>
      </c>
      <c r="E15" s="24">
        <v>984</v>
      </c>
      <c r="F15" s="24">
        <v>20178</v>
      </c>
      <c r="G15" s="28">
        <f t="shared" si="1"/>
        <v>-4.373177842565598</v>
      </c>
      <c r="H15" s="28">
        <f t="shared" si="1"/>
        <v>-1.2093023255813953</v>
      </c>
    </row>
    <row r="16" spans="1:8" ht="12" customHeight="1">
      <c r="A16" s="6" t="s">
        <v>2</v>
      </c>
      <c r="B16" s="26">
        <v>285</v>
      </c>
      <c r="C16" s="26">
        <v>5136</v>
      </c>
      <c r="D16" s="22">
        <v>2562</v>
      </c>
      <c r="E16" s="26">
        <v>271</v>
      </c>
      <c r="F16" s="26">
        <v>5262</v>
      </c>
      <c r="G16" s="7">
        <f>(E16-B16)/B16*100</f>
        <v>-4.912280701754386</v>
      </c>
      <c r="H16" s="7">
        <f>(F16-C16)/C16*100</f>
        <v>2.453271028037383</v>
      </c>
    </row>
    <row r="17" spans="1:8" ht="12" customHeight="1">
      <c r="A17" s="6" t="s">
        <v>3</v>
      </c>
      <c r="B17" s="24">
        <v>432</v>
      </c>
      <c r="C17" s="24">
        <v>8305</v>
      </c>
      <c r="D17" s="22">
        <v>4110</v>
      </c>
      <c r="E17" s="24">
        <v>410</v>
      </c>
      <c r="F17" s="24">
        <v>8406</v>
      </c>
      <c r="G17" s="7">
        <f t="shared" si="1"/>
        <v>-5.092592592592593</v>
      </c>
      <c r="H17" s="7">
        <f t="shared" si="1"/>
        <v>1.2161348585189646</v>
      </c>
    </row>
    <row r="18" spans="1:8" ht="12" customHeight="1" thickBot="1">
      <c r="A18" s="29" t="s">
        <v>5</v>
      </c>
      <c r="B18" s="30">
        <f>SUM(B14:B17)</f>
        <v>2275</v>
      </c>
      <c r="C18" s="30">
        <f>SUM(C14:C17)</f>
        <v>44850</v>
      </c>
      <c r="D18" s="30">
        <f>SUM(D14:D17)</f>
        <v>22247</v>
      </c>
      <c r="E18" s="30">
        <f>SUM(E14:E17)</f>
        <v>2196</v>
      </c>
      <c r="F18" s="30">
        <f>SUM(F14:F17)</f>
        <v>45101</v>
      </c>
      <c r="G18" s="31">
        <f t="shared" si="1"/>
        <v>-3.472527472527472</v>
      </c>
      <c r="H18" s="31">
        <f t="shared" si="1"/>
        <v>0.5596432552954291</v>
      </c>
    </row>
    <row r="19" spans="1:8" s="5" customFormat="1" ht="12" customHeight="1">
      <c r="A19" s="19" t="s">
        <v>11</v>
      </c>
      <c r="B19" s="20"/>
      <c r="C19" s="20"/>
      <c r="D19" s="20"/>
      <c r="E19" s="20"/>
      <c r="F19" s="21"/>
      <c r="G19" s="21"/>
      <c r="H19" s="21"/>
    </row>
    <row r="20" spans="1:8" ht="14.25" customHeight="1">
      <c r="A20" s="14" t="s">
        <v>17</v>
      </c>
      <c r="B20" s="4"/>
      <c r="C20" s="4"/>
      <c r="D20" s="4"/>
      <c r="E20" s="4"/>
      <c r="F20" s="4"/>
      <c r="G20" s="4"/>
      <c r="H20" s="4"/>
    </row>
  </sheetData>
  <mergeCells count="8">
    <mergeCell ref="B6:H6"/>
    <mergeCell ref="B13:H13"/>
    <mergeCell ref="A1:H1"/>
    <mergeCell ref="E2:F3"/>
    <mergeCell ref="A2:A4"/>
    <mergeCell ref="B2:D3"/>
    <mergeCell ref="G2:H2"/>
    <mergeCell ref="G3:H3"/>
  </mergeCells>
  <printOptions horizontalCentered="1"/>
  <pageMargins left="0.7874015748031497" right="2.362204724409449" top="0.7874015748031497" bottom="3.228346456692913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2008-03-17T12:34:48Z</cp:lastPrinted>
  <dcterms:created xsi:type="dcterms:W3CDTF">1998-03-23T10:43:16Z</dcterms:created>
  <dcterms:modified xsi:type="dcterms:W3CDTF">2008-03-17T12:38:13Z</dcterms:modified>
  <cp:category/>
  <cp:version/>
  <cp:contentType/>
  <cp:contentStatus/>
</cp:coreProperties>
</file>