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1'!$A$1:$H$26</definedName>
    <definedName name="Area_stampa_MI" localSheetId="0">'Foglio 1'!$A$1:$I$26</definedName>
  </definedNames>
  <calcPr fullCalcOnLoad="1"/>
</workbook>
</file>

<file path=xl/sharedStrings.xml><?xml version="1.0" encoding="utf-8"?>
<sst xmlns="http://schemas.openxmlformats.org/spreadsheetml/2006/main" count="39" uniqueCount="36">
  <si>
    <t>Prime iscrizioni</t>
  </si>
  <si>
    <t>Passaggi di proprietà</t>
  </si>
  <si>
    <t>Radiazioni</t>
  </si>
  <si>
    <t>Popolazione</t>
  </si>
  <si>
    <t xml:space="preserve">Prime </t>
  </si>
  <si>
    <t>Passaggi</t>
  </si>
  <si>
    <t>al netto delle</t>
  </si>
  <si>
    <t>residente</t>
  </si>
  <si>
    <t>iscrizioni</t>
  </si>
  <si>
    <t>di proprietà</t>
  </si>
  <si>
    <t>minivolture</t>
  </si>
  <si>
    <t>Fonte: ACI</t>
  </si>
  <si>
    <t xml:space="preserve"> FVG</t>
  </si>
  <si>
    <r>
      <t xml:space="preserve"> </t>
    </r>
    <r>
      <rPr>
        <sz val="9"/>
        <color indexed="63"/>
        <rFont val="Arial Narrow"/>
        <family val="2"/>
      </rPr>
      <t xml:space="preserve">Piemonte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</si>
  <si>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Liguria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</si>
  <si>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Toscana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</si>
  <si>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Umbria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</si>
  <si>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Marche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</si>
  <si>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Lazio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</si>
  <si>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Abruzzi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</si>
  <si>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Molise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</si>
  <si>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Campania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</si>
  <si>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Puglia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</si>
  <si>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Basilicata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</si>
  <si>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Calabria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</si>
  <si>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Sicilia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</si>
  <si>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Sardegna </t>
    </r>
    <r>
      <rPr>
        <sz val="9"/>
        <rFont val="Arial Narrow"/>
        <family val="2"/>
      </rPr>
      <t xml:space="preserve"> </t>
    </r>
  </si>
  <si>
    <r>
      <t xml:space="preserve"> Emilia </t>
    </r>
    <r>
      <rPr>
        <sz val="9"/>
        <color indexed="63"/>
        <rFont val="Arial Narrow"/>
        <family val="2"/>
      </rPr>
      <t xml:space="preserve">Romagna </t>
    </r>
    <r>
      <rPr>
        <sz val="9"/>
        <rFont val="Arial Narrow"/>
        <family val="2"/>
      </rPr>
      <t xml:space="preserve"> </t>
    </r>
  </si>
  <si>
    <r>
      <t xml:space="preserve"> Veneto </t>
    </r>
    <r>
      <rPr>
        <sz val="9"/>
        <rFont val="Arial Narrow"/>
        <family val="2"/>
      </rPr>
      <t xml:space="preserve"> </t>
    </r>
  </si>
  <si>
    <r>
      <t xml:space="preserve"> Trentino </t>
    </r>
    <r>
      <rPr>
        <sz val="9"/>
        <color indexed="63"/>
        <rFont val="Arial Narrow"/>
        <family val="2"/>
      </rPr>
      <t xml:space="preserve">Alto A. </t>
    </r>
    <r>
      <rPr>
        <sz val="9"/>
        <rFont val="Arial Narrow"/>
        <family val="2"/>
      </rPr>
      <t xml:space="preserve"> </t>
    </r>
  </si>
  <si>
    <r>
      <t xml:space="preserve"> Lombardia </t>
    </r>
    <r>
      <rPr>
        <sz val="9"/>
        <rFont val="Arial Narrow"/>
        <family val="2"/>
      </rPr>
      <t xml:space="preserve"> </t>
    </r>
  </si>
  <si>
    <r>
      <t xml:space="preserve"> Val </t>
    </r>
    <r>
      <rPr>
        <sz val="9"/>
        <color indexed="63"/>
        <rFont val="Arial Narrow"/>
        <family val="2"/>
      </rPr>
      <t xml:space="preserve">d’Aosta </t>
    </r>
    <r>
      <rPr>
        <sz val="9"/>
        <rFont val="Arial Narrow"/>
        <family val="2"/>
      </rPr>
      <t xml:space="preserve"> </t>
    </r>
  </si>
  <si>
    <t>su 1000 ab</t>
  </si>
  <si>
    <t>Tav. 4.9 -  ITALIA SITUAZIONE VEICOLI PER REGIONE - Anno 2004</t>
  </si>
  <si>
    <t>REGIONE</t>
  </si>
  <si>
    <r>
      <t xml:space="preserve"> </t>
    </r>
    <r>
      <rPr>
        <sz val="9"/>
        <color indexed="8"/>
        <rFont val="Arial Narrow"/>
        <family val="2"/>
      </rPr>
      <t>ITALIA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</si>
</sst>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General_)"/>
    <numFmt numFmtId="177" formatCode="#,##0_);\(#,##0\)"/>
    <numFmt numFmtId="178" formatCode="_-\ #,##0.0_ \ \ \ \ ;\-\ #,##0.0_ \ \ \ \ ;_-* &quot;-&quot;_ \ \ \ \ ;_-@_ \ \ \ "/>
    <numFmt numFmtId="179" formatCode="_-\ #,##0.0_ \ \ ;\-\ #,##0.0_ \ \ ;_-* &quot;-&quot;_ \ \ ;_-@_-"/>
    <numFmt numFmtId="180" formatCode="_-* #,##0_-;\-* #,##0_-;_-* &quot;-&quot;??_-;_-@_-"/>
    <numFmt numFmtId="181" formatCode="0.0"/>
    <numFmt numFmtId="182" formatCode="0.000"/>
    <numFmt numFmtId="183" formatCode="_-* #,##0.0_-;\-* #,##0.0_-;_-* &quot;-&quot;??_-;_-@_-"/>
    <numFmt numFmtId="184" formatCode="0.000_)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  <font>
      <sz val="9"/>
      <color indexed="8"/>
      <name val="Arial Narrow"/>
      <family val="2"/>
    </font>
    <font>
      <sz val="9"/>
      <color indexed="6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6" fontId="0" fillId="0" borderId="0" xfId="0" applyAlignment="1">
      <alignment/>
    </xf>
    <xf numFmtId="176" fontId="6" fillId="0" borderId="0" xfId="0" applyFont="1" applyAlignment="1">
      <alignment/>
    </xf>
    <xf numFmtId="176" fontId="8" fillId="0" borderId="0" xfId="0" applyFont="1" applyAlignment="1">
      <alignment/>
    </xf>
    <xf numFmtId="180" fontId="6" fillId="0" borderId="0" xfId="15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" xfId="15" applyNumberFormat="1" applyFont="1" applyFill="1" applyBorder="1" applyAlignment="1">
      <alignment/>
    </xf>
    <xf numFmtId="181" fontId="6" fillId="0" borderId="1" xfId="0" applyNumberFormat="1" applyFont="1" applyFill="1" applyBorder="1" applyAlignment="1">
      <alignment/>
    </xf>
    <xf numFmtId="180" fontId="6" fillId="0" borderId="0" xfId="15" applyNumberFormat="1" applyFont="1" applyFill="1" applyBorder="1" applyAlignment="1">
      <alignment horizontal="right"/>
    </xf>
    <xf numFmtId="180" fontId="6" fillId="0" borderId="1" xfId="15" applyNumberFormat="1" applyFont="1" applyFill="1" applyBorder="1" applyAlignment="1">
      <alignment horizontal="right"/>
    </xf>
    <xf numFmtId="180" fontId="5" fillId="2" borderId="0" xfId="15" applyNumberFormat="1" applyFont="1" applyFill="1" applyBorder="1" applyAlignment="1">
      <alignment horizontal="right"/>
    </xf>
    <xf numFmtId="180" fontId="5" fillId="2" borderId="0" xfId="15" applyNumberFormat="1" applyFont="1" applyFill="1" applyBorder="1" applyAlignment="1">
      <alignment/>
    </xf>
    <xf numFmtId="181" fontId="5" fillId="2" borderId="0" xfId="0" applyNumberFormat="1" applyFont="1" applyFill="1" applyBorder="1" applyAlignment="1">
      <alignment/>
    </xf>
    <xf numFmtId="176" fontId="6" fillId="0" borderId="2" xfId="0" applyFont="1" applyBorder="1" applyAlignment="1">
      <alignment horizontal="left" vertical="top" wrapText="1"/>
    </xf>
    <xf numFmtId="176" fontId="6" fillId="0" borderId="0" xfId="0" applyFont="1" applyBorder="1" applyAlignment="1">
      <alignment horizontal="left" vertical="top" wrapText="1"/>
    </xf>
    <xf numFmtId="176" fontId="5" fillId="2" borderId="0" xfId="0" applyFont="1" applyFill="1" applyBorder="1" applyAlignment="1">
      <alignment horizontal="left" vertical="top" wrapText="1"/>
    </xf>
    <xf numFmtId="176" fontId="10" fillId="0" borderId="0" xfId="0" applyFont="1" applyBorder="1" applyAlignment="1">
      <alignment horizontal="left" vertical="top" wrapText="1"/>
    </xf>
    <xf numFmtId="176" fontId="7" fillId="0" borderId="1" xfId="0" applyFont="1" applyBorder="1" applyAlignment="1">
      <alignment/>
    </xf>
    <xf numFmtId="176" fontId="6" fillId="0" borderId="1" xfId="0" applyFont="1" applyBorder="1" applyAlignment="1">
      <alignment/>
    </xf>
    <xf numFmtId="176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6" fontId="6" fillId="0" borderId="3" xfId="0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14" fontId="6" fillId="0" borderId="3" xfId="0" applyNumberFormat="1" applyFont="1" applyFill="1" applyBorder="1" applyAlignment="1">
      <alignment horizontal="center"/>
    </xf>
    <xf numFmtId="176" fontId="6" fillId="0" borderId="0" xfId="0" applyFont="1" applyFill="1" applyBorder="1" applyAlignment="1">
      <alignment horizontal="left"/>
    </xf>
    <xf numFmtId="176" fontId="6" fillId="0" borderId="4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6"/>
  <sheetViews>
    <sheetView tabSelected="1" workbookViewId="0" topLeftCell="A1">
      <selection activeCell="A1" sqref="A1"/>
    </sheetView>
  </sheetViews>
  <sheetFormatPr defaultColWidth="7.625" defaultRowHeight="12.75"/>
  <cols>
    <col min="1" max="1" width="16.75390625" style="1" customWidth="1"/>
    <col min="2" max="2" width="10.625" style="1" customWidth="1"/>
    <col min="3" max="3" width="14.00390625" style="1" bestFit="1" customWidth="1"/>
    <col min="4" max="4" width="8.375" style="1" bestFit="1" customWidth="1"/>
    <col min="5" max="5" width="9.00390625" style="1" bestFit="1" customWidth="1"/>
    <col min="6" max="6" width="7.75390625" style="1" bestFit="1" customWidth="1"/>
    <col min="7" max="7" width="8.125" style="1" bestFit="1" customWidth="1"/>
    <col min="8" max="8" width="7.75390625" style="1" bestFit="1" customWidth="1"/>
    <col min="9" max="16384" width="7.625" style="1" customWidth="1"/>
  </cols>
  <sheetData>
    <row r="1" spans="1:8" ht="14.25" thickBot="1">
      <c r="A1" s="16" t="s">
        <v>33</v>
      </c>
      <c r="B1" s="17"/>
      <c r="C1" s="17"/>
      <c r="D1" s="17"/>
      <c r="E1" s="17"/>
      <c r="F1" s="17"/>
      <c r="G1" s="17"/>
      <c r="H1" s="17"/>
    </row>
    <row r="2" spans="1:8" ht="17.25" customHeight="1">
      <c r="A2" s="18"/>
      <c r="B2" s="18"/>
      <c r="C2" s="19" t="s">
        <v>1</v>
      </c>
      <c r="D2" s="19"/>
      <c r="E2" s="24" t="s">
        <v>3</v>
      </c>
      <c r="F2" s="24" t="s">
        <v>4</v>
      </c>
      <c r="G2" s="19" t="s">
        <v>5</v>
      </c>
      <c r="H2" s="19" t="s">
        <v>2</v>
      </c>
    </row>
    <row r="3" spans="1:8" ht="16.5" customHeight="1">
      <c r="A3" s="23" t="s">
        <v>34</v>
      </c>
      <c r="B3" s="19" t="s">
        <v>0</v>
      </c>
      <c r="C3" s="19" t="s">
        <v>6</v>
      </c>
      <c r="D3" s="19" t="s">
        <v>2</v>
      </c>
      <c r="E3" s="18" t="s">
        <v>7</v>
      </c>
      <c r="F3" s="18" t="s">
        <v>8</v>
      </c>
      <c r="G3" s="18" t="s">
        <v>9</v>
      </c>
      <c r="H3" s="18"/>
    </row>
    <row r="4" spans="1:8" ht="16.5" customHeight="1">
      <c r="A4" s="20"/>
      <c r="B4" s="21"/>
      <c r="C4" s="21" t="s">
        <v>10</v>
      </c>
      <c r="D4" s="21"/>
      <c r="E4" s="22">
        <v>38352</v>
      </c>
      <c r="F4" s="20" t="s">
        <v>32</v>
      </c>
      <c r="G4" s="20" t="s">
        <v>32</v>
      </c>
      <c r="H4" s="20" t="s">
        <v>32</v>
      </c>
    </row>
    <row r="5" spans="1:8" ht="15" customHeight="1">
      <c r="A5" s="12" t="s">
        <v>13</v>
      </c>
      <c r="B5" s="7">
        <v>230658</v>
      </c>
      <c r="C5" s="7">
        <v>272191</v>
      </c>
      <c r="D5" s="7">
        <v>141150</v>
      </c>
      <c r="E5" s="3">
        <v>4330172</v>
      </c>
      <c r="F5" s="4">
        <f aca="true" t="shared" si="0" ref="F5:F24">(B5/$E5)*1000</f>
        <v>53.267630015620625</v>
      </c>
      <c r="G5" s="4">
        <f aca="true" t="shared" si="1" ref="G5:G25">(C5/$E5)*1000</f>
        <v>62.859165871471156</v>
      </c>
      <c r="H5" s="4">
        <f aca="true" t="shared" si="2" ref="H5:H25">(D5/$E5)*1000</f>
        <v>32.59685758441004</v>
      </c>
    </row>
    <row r="6" spans="1:8" ht="15" customHeight="1">
      <c r="A6" s="13" t="s">
        <v>31</v>
      </c>
      <c r="B6" s="7">
        <v>26074</v>
      </c>
      <c r="C6" s="7">
        <v>10257</v>
      </c>
      <c r="D6" s="7">
        <v>6009</v>
      </c>
      <c r="E6" s="3">
        <v>122868</v>
      </c>
      <c r="F6" s="4">
        <f t="shared" si="0"/>
        <v>212.21147898557803</v>
      </c>
      <c r="G6" s="4">
        <f t="shared" si="1"/>
        <v>83.4798320148452</v>
      </c>
      <c r="H6" s="4">
        <f t="shared" si="2"/>
        <v>48.90614317804473</v>
      </c>
    </row>
    <row r="7" spans="1:8" ht="15" customHeight="1">
      <c r="A7" s="15" t="s">
        <v>30</v>
      </c>
      <c r="B7" s="7">
        <v>470864</v>
      </c>
      <c r="C7" s="7">
        <v>527466</v>
      </c>
      <c r="D7" s="7">
        <v>299993</v>
      </c>
      <c r="E7" s="3">
        <v>9393092</v>
      </c>
      <c r="F7" s="4">
        <f t="shared" si="0"/>
        <v>50.12875419510423</v>
      </c>
      <c r="G7" s="4">
        <f t="shared" si="1"/>
        <v>56.15467196531238</v>
      </c>
      <c r="H7" s="4">
        <f t="shared" si="2"/>
        <v>31.937619689022526</v>
      </c>
    </row>
    <row r="8" spans="1:8" ht="15" customHeight="1">
      <c r="A8" s="13" t="s">
        <v>29</v>
      </c>
      <c r="B8" s="7">
        <v>38660</v>
      </c>
      <c r="C8" s="7">
        <v>46637</v>
      </c>
      <c r="D8" s="7">
        <v>33140</v>
      </c>
      <c r="E8" s="3">
        <v>974613</v>
      </c>
      <c r="F8" s="4">
        <f t="shared" si="0"/>
        <v>39.66702680961571</v>
      </c>
      <c r="G8" s="4">
        <f t="shared" si="1"/>
        <v>47.85181400207057</v>
      </c>
      <c r="H8" s="4">
        <f t="shared" si="2"/>
        <v>34.003240260493136</v>
      </c>
    </row>
    <row r="9" spans="1:8" ht="15" customHeight="1">
      <c r="A9" s="15" t="s">
        <v>28</v>
      </c>
      <c r="B9" s="7">
        <v>197542</v>
      </c>
      <c r="C9" s="7">
        <v>232147</v>
      </c>
      <c r="D9" s="7">
        <v>155200</v>
      </c>
      <c r="E9" s="3">
        <v>4699950</v>
      </c>
      <c r="F9" s="4">
        <f t="shared" si="0"/>
        <v>42.03065990063725</v>
      </c>
      <c r="G9" s="4">
        <f t="shared" si="1"/>
        <v>49.39350418621475</v>
      </c>
      <c r="H9" s="4">
        <f t="shared" si="2"/>
        <v>33.0216278896584</v>
      </c>
    </row>
    <row r="10" spans="1:8" ht="15" customHeight="1">
      <c r="A10" s="14" t="s">
        <v>12</v>
      </c>
      <c r="B10" s="9">
        <v>51493</v>
      </c>
      <c r="C10" s="9">
        <v>60884</v>
      </c>
      <c r="D10" s="9">
        <v>41794</v>
      </c>
      <c r="E10" s="10">
        <v>1204718</v>
      </c>
      <c r="F10" s="11">
        <f t="shared" si="0"/>
        <v>42.74278295833548</v>
      </c>
      <c r="G10" s="11">
        <f t="shared" si="1"/>
        <v>50.53796822160871</v>
      </c>
      <c r="H10" s="11">
        <f t="shared" si="2"/>
        <v>34.69193620415732</v>
      </c>
    </row>
    <row r="11" spans="1:8" ht="15" customHeight="1">
      <c r="A11" s="13" t="s">
        <v>14</v>
      </c>
      <c r="B11" s="7">
        <v>62070</v>
      </c>
      <c r="C11" s="7">
        <v>71885</v>
      </c>
      <c r="D11" s="7">
        <v>41704</v>
      </c>
      <c r="E11" s="3">
        <v>1592309</v>
      </c>
      <c r="F11" s="4">
        <f t="shared" si="0"/>
        <v>38.98112740680358</v>
      </c>
      <c r="G11" s="4">
        <f t="shared" si="1"/>
        <v>45.14513200641333</v>
      </c>
      <c r="H11" s="4">
        <f t="shared" si="2"/>
        <v>26.19089636496434</v>
      </c>
    </row>
    <row r="12" spans="1:8" ht="15" customHeight="1">
      <c r="A12" s="13" t="s">
        <v>27</v>
      </c>
      <c r="B12" s="7">
        <v>202676</v>
      </c>
      <c r="C12" s="7">
        <v>221622</v>
      </c>
      <c r="D12" s="7">
        <v>135685</v>
      </c>
      <c r="E12" s="3">
        <v>4151369</v>
      </c>
      <c r="F12" s="4">
        <f t="shared" si="0"/>
        <v>48.82148515345179</v>
      </c>
      <c r="G12" s="4">
        <f t="shared" si="1"/>
        <v>53.38528085554428</v>
      </c>
      <c r="H12" s="4">
        <f t="shared" si="2"/>
        <v>32.68439880916392</v>
      </c>
    </row>
    <row r="13" spans="1:8" ht="15" customHeight="1">
      <c r="A13" s="13" t="s">
        <v>15</v>
      </c>
      <c r="B13" s="7">
        <v>216246</v>
      </c>
      <c r="C13" s="7">
        <v>197086</v>
      </c>
      <c r="D13" s="7">
        <v>109283</v>
      </c>
      <c r="E13" s="3">
        <v>3598269</v>
      </c>
      <c r="F13" s="4">
        <f t="shared" si="0"/>
        <v>60.09723008479911</v>
      </c>
      <c r="G13" s="4">
        <f t="shared" si="1"/>
        <v>54.77244752963161</v>
      </c>
      <c r="H13" s="4">
        <f t="shared" si="2"/>
        <v>30.3709922743408</v>
      </c>
    </row>
    <row r="14" spans="1:8" ht="15" customHeight="1">
      <c r="A14" s="13" t="s">
        <v>16</v>
      </c>
      <c r="B14" s="7">
        <v>39820</v>
      </c>
      <c r="C14" s="7">
        <v>50302</v>
      </c>
      <c r="D14" s="7">
        <v>27577</v>
      </c>
      <c r="E14" s="3">
        <v>858938</v>
      </c>
      <c r="F14" s="4">
        <f t="shared" si="0"/>
        <v>46.359574264964415</v>
      </c>
      <c r="G14" s="4">
        <f t="shared" si="1"/>
        <v>58.563016189759914</v>
      </c>
      <c r="H14" s="4">
        <f t="shared" si="2"/>
        <v>32.10592615532204</v>
      </c>
    </row>
    <row r="15" spans="1:8" ht="15" customHeight="1">
      <c r="A15" s="13" t="s">
        <v>17</v>
      </c>
      <c r="B15" s="7">
        <v>62356</v>
      </c>
      <c r="C15" s="7">
        <v>72537</v>
      </c>
      <c r="D15" s="7">
        <v>46643</v>
      </c>
      <c r="E15" s="3">
        <v>1518780</v>
      </c>
      <c r="F15" s="4">
        <f t="shared" si="0"/>
        <v>41.05663756436087</v>
      </c>
      <c r="G15" s="4">
        <f t="shared" si="1"/>
        <v>47.760044246039584</v>
      </c>
      <c r="H15" s="4">
        <f t="shared" si="2"/>
        <v>30.710833695466096</v>
      </c>
    </row>
    <row r="16" spans="1:8" ht="15" customHeight="1">
      <c r="A16" s="13" t="s">
        <v>18</v>
      </c>
      <c r="B16" s="7">
        <v>361009</v>
      </c>
      <c r="C16" s="7">
        <v>337663</v>
      </c>
      <c r="D16" s="7">
        <v>170735</v>
      </c>
      <c r="E16" s="3">
        <v>5269972</v>
      </c>
      <c r="F16" s="4">
        <f t="shared" si="0"/>
        <v>68.50302050940688</v>
      </c>
      <c r="G16" s="4">
        <f t="shared" si="1"/>
        <v>64.07301594771282</v>
      </c>
      <c r="H16" s="4">
        <f t="shared" si="2"/>
        <v>32.3977053388519</v>
      </c>
    </row>
    <row r="17" spans="1:8" ht="15" customHeight="1">
      <c r="A17" s="13" t="s">
        <v>19</v>
      </c>
      <c r="B17" s="7">
        <v>46535</v>
      </c>
      <c r="C17" s="7">
        <v>60150</v>
      </c>
      <c r="D17" s="7">
        <v>36587</v>
      </c>
      <c r="E17" s="3">
        <v>1299272</v>
      </c>
      <c r="F17" s="4">
        <f t="shared" si="0"/>
        <v>35.81621092427144</v>
      </c>
      <c r="G17" s="4">
        <f t="shared" si="1"/>
        <v>46.295156056622474</v>
      </c>
      <c r="H17" s="4">
        <f t="shared" si="2"/>
        <v>28.15961553854774</v>
      </c>
    </row>
    <row r="18" spans="1:8" ht="15" customHeight="1">
      <c r="A18" s="13" t="s">
        <v>20</v>
      </c>
      <c r="B18" s="7">
        <v>7984</v>
      </c>
      <c r="C18" s="7">
        <v>15833</v>
      </c>
      <c r="D18" s="7">
        <v>7864</v>
      </c>
      <c r="E18" s="3">
        <v>321953</v>
      </c>
      <c r="F18" s="4">
        <f t="shared" si="0"/>
        <v>24.798650734734572</v>
      </c>
      <c r="G18" s="4">
        <f t="shared" si="1"/>
        <v>49.17798560659475</v>
      </c>
      <c r="H18" s="4">
        <f t="shared" si="2"/>
        <v>24.425925523290665</v>
      </c>
    </row>
    <row r="19" spans="1:8" ht="15" customHeight="1">
      <c r="A19" s="13" t="s">
        <v>21</v>
      </c>
      <c r="B19" s="7">
        <v>121972</v>
      </c>
      <c r="C19" s="7">
        <v>302535</v>
      </c>
      <c r="D19" s="7">
        <v>157139</v>
      </c>
      <c r="E19" s="3">
        <v>5788986</v>
      </c>
      <c r="F19" s="4">
        <f t="shared" si="0"/>
        <v>21.069665741115976</v>
      </c>
      <c r="G19" s="4">
        <f t="shared" si="1"/>
        <v>52.26044768462042</v>
      </c>
      <c r="H19" s="4">
        <f t="shared" si="2"/>
        <v>27.144477461165046</v>
      </c>
    </row>
    <row r="20" spans="1:8" ht="15" customHeight="1">
      <c r="A20" s="13" t="s">
        <v>22</v>
      </c>
      <c r="B20" s="7">
        <v>90864</v>
      </c>
      <c r="C20" s="7">
        <v>209303</v>
      </c>
      <c r="D20" s="7">
        <v>128047</v>
      </c>
      <c r="E20" s="3">
        <v>4068167</v>
      </c>
      <c r="F20" s="4">
        <f t="shared" si="0"/>
        <v>22.335366271836925</v>
      </c>
      <c r="G20" s="4">
        <f t="shared" si="1"/>
        <v>51.44896952362083</v>
      </c>
      <c r="H20" s="4">
        <f t="shared" si="2"/>
        <v>31.475354871125003</v>
      </c>
    </row>
    <row r="21" spans="1:8" ht="15" customHeight="1">
      <c r="A21" s="13" t="s">
        <v>23</v>
      </c>
      <c r="B21" s="7">
        <v>13976</v>
      </c>
      <c r="C21" s="7">
        <v>25803</v>
      </c>
      <c r="D21" s="7">
        <v>15272</v>
      </c>
      <c r="E21" s="3">
        <v>596546</v>
      </c>
      <c r="F21" s="4">
        <f t="shared" si="0"/>
        <v>23.428201681010346</v>
      </c>
      <c r="G21" s="4">
        <f t="shared" si="1"/>
        <v>43.2539988533994</v>
      </c>
      <c r="H21" s="4">
        <f t="shared" si="2"/>
        <v>25.60070807615842</v>
      </c>
    </row>
    <row r="22" spans="1:8" ht="15" customHeight="1">
      <c r="A22" s="13" t="s">
        <v>24</v>
      </c>
      <c r="B22" s="7">
        <v>56707</v>
      </c>
      <c r="C22" s="7">
        <v>79879</v>
      </c>
      <c r="D22" s="7">
        <v>46889</v>
      </c>
      <c r="E22" s="3">
        <v>2009268</v>
      </c>
      <c r="F22" s="4">
        <f t="shared" si="0"/>
        <v>28.222715934360174</v>
      </c>
      <c r="G22" s="4">
        <f t="shared" si="1"/>
        <v>39.75527406000593</v>
      </c>
      <c r="H22" s="4">
        <f t="shared" si="2"/>
        <v>23.336359310953043</v>
      </c>
    </row>
    <row r="23" spans="1:8" ht="15" customHeight="1">
      <c r="A23" s="13" t="s">
        <v>25</v>
      </c>
      <c r="B23" s="7">
        <v>136392</v>
      </c>
      <c r="C23" s="7">
        <v>224541</v>
      </c>
      <c r="D23" s="7">
        <v>131381</v>
      </c>
      <c r="E23" s="3">
        <v>5013081</v>
      </c>
      <c r="F23" s="4">
        <f t="shared" si="0"/>
        <v>27.20722046980689</v>
      </c>
      <c r="G23" s="4">
        <f t="shared" si="1"/>
        <v>44.791017739390206</v>
      </c>
      <c r="H23" s="4">
        <f t="shared" si="2"/>
        <v>26.2076355837857</v>
      </c>
    </row>
    <row r="24" spans="1:8" ht="15" customHeight="1">
      <c r="A24" s="13" t="s">
        <v>26</v>
      </c>
      <c r="B24" s="7">
        <v>63964</v>
      </c>
      <c r="C24" s="7">
        <v>71174</v>
      </c>
      <c r="D24" s="7">
        <v>41924</v>
      </c>
      <c r="E24" s="3">
        <v>1650052</v>
      </c>
      <c r="F24" s="4">
        <f t="shared" si="0"/>
        <v>38.764838926288384</v>
      </c>
      <c r="G24" s="4">
        <f t="shared" si="1"/>
        <v>43.13439818866315</v>
      </c>
      <c r="H24" s="4">
        <f t="shared" si="2"/>
        <v>25.407684121470112</v>
      </c>
    </row>
    <row r="25" spans="1:8" ht="24" customHeight="1" thickBot="1">
      <c r="A25" s="25" t="s">
        <v>35</v>
      </c>
      <c r="B25" s="8">
        <v>2497862</v>
      </c>
      <c r="C25" s="8">
        <v>3089895</v>
      </c>
      <c r="D25" s="8">
        <v>1774016</v>
      </c>
      <c r="E25" s="5">
        <v>58462375</v>
      </c>
      <c r="F25" s="6">
        <f>(B25/$E25)*1000</f>
        <v>42.72597546712736</v>
      </c>
      <c r="G25" s="6">
        <f t="shared" si="1"/>
        <v>52.85271082469708</v>
      </c>
      <c r="H25" s="6">
        <f t="shared" si="2"/>
        <v>30.344576319384903</v>
      </c>
    </row>
    <row r="26" ht="13.5">
      <c r="A26" s="2" t="s">
        <v>11</v>
      </c>
    </row>
  </sheetData>
  <printOptions/>
  <pageMargins left="0.7874015748031497" right="0.7874015748031497" top="0.984251968503937" bottom="0.7874015748031497" header="0.5118110236220472" footer="0.787401574803149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2006-07-13T11:33:59Z</cp:lastPrinted>
  <dcterms:created xsi:type="dcterms:W3CDTF">1998-03-23T09:01:41Z</dcterms:created>
  <dcterms:modified xsi:type="dcterms:W3CDTF">2006-07-13T11:34:03Z</dcterms:modified>
  <cp:category/>
  <cp:version/>
  <cp:contentType/>
  <cp:contentStatus/>
</cp:coreProperties>
</file>