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</sheets>
  <definedNames>
    <definedName name="_xlnm.Print_Area" localSheetId="0">'Foglio1'!$A$1:$J$9</definedName>
  </definedNames>
  <calcPr fullCalcOnLoad="1"/>
</workbook>
</file>

<file path=xl/sharedStrings.xml><?xml version="1.0" encoding="utf-8"?>
<sst xmlns="http://schemas.openxmlformats.org/spreadsheetml/2006/main" count="14" uniqueCount="12">
  <si>
    <t>TRATTE</t>
  </si>
  <si>
    <t>VEICOLI</t>
  </si>
  <si>
    <t>Pesanti</t>
  </si>
  <si>
    <t>Leggeri</t>
  </si>
  <si>
    <t>Venezia Est - Trieste</t>
  </si>
  <si>
    <t>Udine - Tarvisio</t>
  </si>
  <si>
    <t>Trieste - Venezia Est</t>
  </si>
  <si>
    <t>Tarvisio - Udine</t>
  </si>
  <si>
    <t>Fonte: Autovie Venete SpA e Autostrade per l'Italia SpA.</t>
  </si>
  <si>
    <t>Variaz. % 2005-04</t>
  </si>
  <si>
    <t>Totale</t>
  </si>
  <si>
    <t>Tav. 4.11 - FVG TRANSITI MEDI GIORNALIERI  DEI VEICOLI SULLA RETE AUTOSTRADALE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</si>
</sst>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1" fontId="2" fillId="0" borderId="0" xfId="16" applyFont="1" applyBorder="1" applyAlignment="1">
      <alignment/>
    </xf>
    <xf numFmtId="4" fontId="2" fillId="0" borderId="0" xfId="16" applyNumberFormat="1" applyFont="1" applyBorder="1" applyAlignment="1">
      <alignment/>
    </xf>
    <xf numFmtId="0" fontId="2" fillId="0" borderId="2" xfId="0" applyFont="1" applyBorder="1" applyAlignment="1">
      <alignment vertical="top"/>
    </xf>
    <xf numFmtId="41" fontId="2" fillId="0" borderId="2" xfId="16" applyFont="1" applyBorder="1" applyAlignment="1">
      <alignment vertical="top"/>
    </xf>
    <xf numFmtId="4" fontId="2" fillId="0" borderId="2" xfId="16" applyNumberFormat="1" applyFont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10" width="7.57421875" style="0" customWidth="1"/>
  </cols>
  <sheetData>
    <row r="1" spans="1:11" ht="14.25" thickBo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13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2"/>
    </row>
    <row r="3" spans="1:10" ht="13.5">
      <c r="A3" s="14"/>
      <c r="B3" s="15" t="s">
        <v>2</v>
      </c>
      <c r="C3" s="15"/>
      <c r="D3" s="15"/>
      <c r="E3" s="15" t="s">
        <v>3</v>
      </c>
      <c r="F3" s="15"/>
      <c r="G3" s="15"/>
      <c r="H3" s="15" t="s">
        <v>10</v>
      </c>
      <c r="I3" s="15"/>
      <c r="J3" s="15"/>
    </row>
    <row r="4" spans="1:10" ht="27">
      <c r="A4" s="15"/>
      <c r="B4" s="3">
        <v>2004</v>
      </c>
      <c r="C4" s="3">
        <v>2005</v>
      </c>
      <c r="D4" s="4" t="s">
        <v>9</v>
      </c>
      <c r="E4" s="3">
        <v>2004</v>
      </c>
      <c r="F4" s="3">
        <v>2005</v>
      </c>
      <c r="G4" s="4" t="s">
        <v>9</v>
      </c>
      <c r="H4" s="3">
        <v>2004</v>
      </c>
      <c r="I4" s="3">
        <v>2005</v>
      </c>
      <c r="J4" s="4" t="s">
        <v>9</v>
      </c>
    </row>
    <row r="5" spans="1:10" ht="13.5">
      <c r="A5" s="5" t="s">
        <v>4</v>
      </c>
      <c r="B5" s="6">
        <v>12670</v>
      </c>
      <c r="C5" s="6">
        <v>13220</v>
      </c>
      <c r="D5" s="7">
        <f>(C5-B5)*100/B5</f>
        <v>4.3409629044988165</v>
      </c>
      <c r="E5" s="6">
        <v>38250</v>
      </c>
      <c r="F5" s="6">
        <v>38880</v>
      </c>
      <c r="G5" s="7">
        <f>(F5-E5)*100/E5</f>
        <v>1.6470588235294117</v>
      </c>
      <c r="H5" s="6">
        <f aca="true" t="shared" si="0" ref="H5:I8">+B5+E5</f>
        <v>50920</v>
      </c>
      <c r="I5" s="6">
        <f t="shared" si="0"/>
        <v>52100</v>
      </c>
      <c r="J5" s="7">
        <f>(I5-H5)*100/H5</f>
        <v>2.3173605655930873</v>
      </c>
    </row>
    <row r="6" spans="1:10" ht="13.5">
      <c r="A6" s="5" t="s">
        <v>5</v>
      </c>
      <c r="B6" s="6">
        <v>4393</v>
      </c>
      <c r="C6" s="6">
        <v>4383</v>
      </c>
      <c r="D6" s="7">
        <f>(C6-B6)*100/B6</f>
        <v>-0.22763487366264512</v>
      </c>
      <c r="E6" s="6">
        <v>11960</v>
      </c>
      <c r="F6" s="6">
        <v>12093</v>
      </c>
      <c r="G6" s="7">
        <f>(F6-E6)*100/E6</f>
        <v>1.1120401337792643</v>
      </c>
      <c r="H6" s="6">
        <f t="shared" si="0"/>
        <v>16353</v>
      </c>
      <c r="I6" s="6">
        <f t="shared" si="0"/>
        <v>16476</v>
      </c>
      <c r="J6" s="7">
        <f>(I6-H6)*100/H6</f>
        <v>0.7521555677857273</v>
      </c>
    </row>
    <row r="7" spans="1:10" ht="13.5">
      <c r="A7" s="5" t="s">
        <v>6</v>
      </c>
      <c r="B7" s="6">
        <v>12760</v>
      </c>
      <c r="C7" s="6">
        <v>13210</v>
      </c>
      <c r="D7" s="7">
        <f>(C7-B7)*100/B7</f>
        <v>3.5266457680250785</v>
      </c>
      <c r="E7" s="6">
        <v>38760</v>
      </c>
      <c r="F7" s="6">
        <v>39270</v>
      </c>
      <c r="G7" s="7">
        <f>(F7-E7)*100/E7</f>
        <v>1.3157894736842106</v>
      </c>
      <c r="H7" s="6">
        <f t="shared" si="0"/>
        <v>51520</v>
      </c>
      <c r="I7" s="6">
        <f t="shared" si="0"/>
        <v>52480</v>
      </c>
      <c r="J7" s="7">
        <f>(I7-H7)*100/H7</f>
        <v>1.8633540372670807</v>
      </c>
    </row>
    <row r="8" spans="1:10" ht="14.25" thickBot="1">
      <c r="A8" s="8" t="s">
        <v>7</v>
      </c>
      <c r="B8" s="9">
        <v>4430</v>
      </c>
      <c r="C8" s="9">
        <v>4429</v>
      </c>
      <c r="D8" s="10">
        <f>(C8-B8)*100/B8</f>
        <v>-0.022573363431151242</v>
      </c>
      <c r="E8" s="9">
        <v>11738</v>
      </c>
      <c r="F8" s="9">
        <v>11847</v>
      </c>
      <c r="G8" s="10">
        <f>(F8-E8)*100/E8</f>
        <v>0.9286079400238542</v>
      </c>
      <c r="H8" s="9">
        <f t="shared" si="0"/>
        <v>16168</v>
      </c>
      <c r="I8" s="9">
        <f t="shared" si="0"/>
        <v>16276</v>
      </c>
      <c r="J8" s="10">
        <f>(I8-H8)*100/H8</f>
        <v>0.6679861454725383</v>
      </c>
    </row>
    <row r="9" spans="1:11" ht="13.5">
      <c r="A9" s="11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</row>
  </sheetData>
  <mergeCells count="5">
    <mergeCell ref="A2:A4"/>
    <mergeCell ref="E3:G3"/>
    <mergeCell ref="H3:J3"/>
    <mergeCell ref="B3:D3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2006-05-10T07:14:04Z</cp:lastPrinted>
  <dcterms:created xsi:type="dcterms:W3CDTF">2005-09-29T07:55:18Z</dcterms:created>
  <dcterms:modified xsi:type="dcterms:W3CDTF">2006-07-17T12:31:04Z</dcterms:modified>
  <cp:category/>
  <cp:version/>
  <cp:contentType/>
  <cp:contentStatus/>
</cp:coreProperties>
</file>