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</sheets>
  <definedNames>
    <definedName name="_xlnm.Print_Area" localSheetId="0">'Foglio1'!$A$1:$F$24</definedName>
  </definedNames>
  <calcPr fullCalcOnLoad="1"/>
</workbook>
</file>

<file path=xl/sharedStrings.xml><?xml version="1.0" encoding="utf-8"?>
<sst xmlns="http://schemas.openxmlformats.org/spreadsheetml/2006/main" count="19" uniqueCount="16">
  <si>
    <t>Fonte: Autorità portuale di Trieste;</t>
  </si>
  <si>
    <t xml:space="preserve">           Azienda speciale per il porto di Monfalcone;</t>
  </si>
  <si>
    <t xml:space="preserve">           Azienda speciale per il porto di Porto Nogaro.</t>
  </si>
  <si>
    <t>PORTI</t>
  </si>
  <si>
    <t>Variaz. %</t>
  </si>
  <si>
    <t>Tonnellate</t>
  </si>
  <si>
    <t>Comp. %</t>
  </si>
  <si>
    <t>2005/2004</t>
  </si>
  <si>
    <t>Trieste</t>
  </si>
  <si>
    <t xml:space="preserve">  di cui Oleodotto Siot</t>
  </si>
  <si>
    <t>Monfalcone</t>
  </si>
  <si>
    <t>Porto Nogaro</t>
  </si>
  <si>
    <t>Totale FVG</t>
  </si>
  <si>
    <t>-</t>
  </si>
  <si>
    <t xml:space="preserve">MERCI IMBARCATE </t>
  </si>
  <si>
    <t>Graf. 4.4 - FVG IMBARCHI MERCI NEI PORTI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</si>
</sst>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10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quotePrefix="1">
      <alignment horizontal="center" vertical="top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16" applyFont="1" applyFill="1" applyAlignment="1">
      <alignment vertical="center"/>
    </xf>
    <xf numFmtId="4" fontId="2" fillId="0" borderId="0" xfId="16" applyNumberFormat="1" applyFont="1" applyFill="1" applyAlignment="1">
      <alignment vertical="center"/>
    </xf>
    <xf numFmtId="4" fontId="2" fillId="0" borderId="0" xfId="16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16" applyFont="1" applyFill="1" applyAlignment="1">
      <alignment vertical="center"/>
    </xf>
    <xf numFmtId="4" fontId="5" fillId="0" borderId="0" xfId="16" applyNumberFormat="1" applyFont="1" applyFill="1" applyAlignment="1">
      <alignment vertical="center"/>
    </xf>
    <xf numFmtId="4" fontId="5" fillId="0" borderId="0" xfId="16" applyNumberFormat="1" applyFont="1" applyFill="1" applyAlignment="1">
      <alignment horizontal="right" vertical="center"/>
    </xf>
    <xf numFmtId="0" fontId="6" fillId="0" borderId="0" xfId="0" applyFont="1" applyAlignment="1">
      <alignment/>
    </xf>
    <xf numFmtId="0" fontId="2" fillId="0" borderId="3" xfId="0" applyFont="1" applyFill="1" applyBorder="1" applyAlignment="1">
      <alignment vertical="center"/>
    </xf>
    <xf numFmtId="0" fontId="1" fillId="0" borderId="4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65"/>
          <c:w val="0.8532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Foglio1!$A$35:$A$39</c:f>
              <c:strCache/>
            </c:strRef>
          </c:cat>
          <c:val>
            <c:numRef>
              <c:f>Foglio1!$B$35:$B$39</c:f>
              <c:numCache/>
            </c:numRef>
          </c:val>
        </c:ser>
        <c:ser>
          <c:idx val="1"/>
          <c:order val="1"/>
          <c:tx>
            <c:strRef>
              <c:f>Foglio1!$D$32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Foglio1!$A$35:$A$39</c:f>
              <c:strCache/>
            </c:strRef>
          </c:cat>
          <c:val>
            <c:numRef>
              <c:f>Foglio1!$D$35:$D$39</c:f>
              <c:numCache/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auto val="1"/>
        <c:lblOffset val="100"/>
        <c:noMultiLvlLbl val="0"/>
      </c:catAx>
      <c:valAx>
        <c:axId val="57458720"/>
        <c:scaling>
          <c:logBase val="10"/>
          <c:orientation val="minMax"/>
          <c:min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39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790575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8575" y="200025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6" width="11.8515625" style="0" customWidth="1"/>
  </cols>
  <sheetData>
    <row r="1" spans="1:6" ht="14.25" thickBot="1">
      <c r="A1" s="21" t="s">
        <v>15</v>
      </c>
      <c r="B1" s="21"/>
      <c r="C1" s="21"/>
      <c r="D1" s="21"/>
      <c r="E1" s="21"/>
      <c r="F1" s="2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/>
      <c r="C5" s="1"/>
      <c r="D5" s="1"/>
      <c r="E5" s="1"/>
      <c r="F5" s="1"/>
    </row>
    <row r="6" spans="1:6" ht="13.5">
      <c r="A6" s="1"/>
      <c r="B6" s="1"/>
      <c r="C6" s="1"/>
      <c r="D6" s="1"/>
      <c r="E6" s="1"/>
      <c r="F6" s="1"/>
    </row>
    <row r="7" spans="1:6" ht="13.5">
      <c r="A7" s="1"/>
      <c r="B7" s="1"/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/>
    </row>
    <row r="9" spans="1:6" ht="13.5">
      <c r="A9" s="1"/>
      <c r="B9" s="1"/>
      <c r="C9" s="1"/>
      <c r="D9" s="1"/>
      <c r="E9" s="1"/>
      <c r="F9" s="1"/>
    </row>
    <row r="10" spans="1:6" ht="13.5">
      <c r="A10" s="1"/>
      <c r="B10" s="1"/>
      <c r="C10" s="1"/>
      <c r="D10" s="1"/>
      <c r="E10" s="1"/>
      <c r="F10" s="1"/>
    </row>
    <row r="11" spans="1:6" ht="13.5">
      <c r="A11" s="1"/>
      <c r="B11" s="1"/>
      <c r="C11" s="1"/>
      <c r="D11" s="1"/>
      <c r="E11" s="1"/>
      <c r="F11" s="1"/>
    </row>
    <row r="12" spans="1:6" ht="13.5">
      <c r="A12" s="1"/>
      <c r="B12" s="1"/>
      <c r="C12" s="1"/>
      <c r="D12" s="1"/>
      <c r="E12" s="1"/>
      <c r="F12" s="1"/>
    </row>
    <row r="13" spans="1:6" ht="13.5">
      <c r="A13" s="1"/>
      <c r="B13" s="1"/>
      <c r="C13" s="1"/>
      <c r="D13" s="1"/>
      <c r="E13" s="1"/>
      <c r="F13" s="1"/>
    </row>
    <row r="14" spans="1:6" ht="13.5">
      <c r="A14" s="1"/>
      <c r="B14" s="1"/>
      <c r="C14" s="1"/>
      <c r="D14" s="1"/>
      <c r="E14" s="1"/>
      <c r="F14" s="1"/>
    </row>
    <row r="15" spans="1:6" ht="13.5">
      <c r="A15" s="1"/>
      <c r="B15" s="1"/>
      <c r="C15" s="1"/>
      <c r="D15" s="1"/>
      <c r="E15" s="1"/>
      <c r="F15" s="1"/>
    </row>
    <row r="16" spans="1:6" ht="13.5">
      <c r="A16" s="1"/>
      <c r="B16" s="1"/>
      <c r="C16" s="1"/>
      <c r="D16" s="1"/>
      <c r="E16" s="1"/>
      <c r="F16" s="1"/>
    </row>
    <row r="17" spans="1:6" ht="13.5">
      <c r="A17" s="1"/>
      <c r="B17" s="1"/>
      <c r="C17" s="1"/>
      <c r="D17" s="1"/>
      <c r="E17" s="1"/>
      <c r="F17" s="1"/>
    </row>
    <row r="18" spans="1:6" ht="13.5">
      <c r="A18" s="1"/>
      <c r="B18" s="1"/>
      <c r="C18" s="1"/>
      <c r="D18" s="1"/>
      <c r="E18" s="1"/>
      <c r="F18" s="1"/>
    </row>
    <row r="19" spans="1:6" ht="13.5">
      <c r="A19" s="1"/>
      <c r="B19" s="1"/>
      <c r="C19" s="1"/>
      <c r="D19" s="1"/>
      <c r="E19" s="1"/>
      <c r="F19" s="1"/>
    </row>
    <row r="20" spans="1:6" ht="13.5">
      <c r="A20" s="1"/>
      <c r="B20" s="1"/>
      <c r="C20" s="1"/>
      <c r="D20" s="1"/>
      <c r="E20" s="1"/>
      <c r="F20" s="1"/>
    </row>
    <row r="21" spans="1:6" ht="14.25" thickBot="1">
      <c r="A21" s="1"/>
      <c r="B21" s="1"/>
      <c r="C21" s="1"/>
      <c r="D21" s="1"/>
      <c r="E21" s="1"/>
      <c r="F21" s="1"/>
    </row>
    <row r="22" spans="1:6" ht="13.5">
      <c r="A22" s="2" t="s">
        <v>0</v>
      </c>
      <c r="B22" s="3"/>
      <c r="C22" s="3"/>
      <c r="D22" s="3"/>
      <c r="E22" s="3"/>
      <c r="F22" s="3"/>
    </row>
    <row r="23" spans="1:6" ht="13.5">
      <c r="A23" s="4" t="s">
        <v>1</v>
      </c>
      <c r="B23" s="5"/>
      <c r="C23" s="5"/>
      <c r="D23" s="5"/>
      <c r="E23" s="5"/>
      <c r="F23" s="5"/>
    </row>
    <row r="24" spans="1:6" ht="13.5">
      <c r="A24" s="4" t="s">
        <v>2</v>
      </c>
      <c r="B24" s="5"/>
      <c r="C24" s="5"/>
      <c r="D24" s="5"/>
      <c r="E24" s="5"/>
      <c r="F24" s="5"/>
    </row>
    <row r="25" spans="1:6" ht="13.5">
      <c r="A25" s="1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22"/>
      <c r="B31" s="22"/>
      <c r="C31" s="22"/>
      <c r="D31" s="22"/>
      <c r="E31" s="22"/>
      <c r="F31" s="22"/>
    </row>
    <row r="32" spans="1:6" ht="13.5">
      <c r="A32" s="23" t="s">
        <v>3</v>
      </c>
      <c r="B32" s="24">
        <v>2004</v>
      </c>
      <c r="C32" s="24"/>
      <c r="D32" s="24">
        <v>2005</v>
      </c>
      <c r="E32" s="24"/>
      <c r="F32" s="7" t="s">
        <v>4</v>
      </c>
    </row>
    <row r="33" spans="1:6" ht="13.5">
      <c r="A33" s="24"/>
      <c r="B33" s="6" t="s">
        <v>5</v>
      </c>
      <c r="C33" s="8" t="s">
        <v>6</v>
      </c>
      <c r="D33" s="6" t="s">
        <v>5</v>
      </c>
      <c r="E33" s="8" t="s">
        <v>6</v>
      </c>
      <c r="F33" s="9" t="s">
        <v>7</v>
      </c>
    </row>
    <row r="34" spans="1:6" ht="13.5">
      <c r="A34" s="10" t="s">
        <v>14</v>
      </c>
      <c r="B34" s="20"/>
      <c r="C34" s="20"/>
      <c r="D34" s="20"/>
      <c r="E34" s="20"/>
      <c r="F34" s="20"/>
    </row>
    <row r="35" spans="1:6" ht="13.5">
      <c r="A35" s="11" t="s">
        <v>8</v>
      </c>
      <c r="B35" s="12">
        <v>4747016</v>
      </c>
      <c r="C35" s="13">
        <f>SUM(B35*100)/B$39</f>
        <v>79.28225003837167</v>
      </c>
      <c r="D35" s="12">
        <v>4511533</v>
      </c>
      <c r="E35" s="13">
        <f>SUM(D35*100)/D$39</f>
        <v>82.77349638268798</v>
      </c>
      <c r="F35" s="14">
        <f>(D35-B35)*100/B35</f>
        <v>-4.960653176648235</v>
      </c>
    </row>
    <row r="36" spans="1:6" ht="13.5">
      <c r="A36" s="11" t="s">
        <v>9</v>
      </c>
      <c r="B36" s="12">
        <v>0</v>
      </c>
      <c r="C36" s="14" t="s">
        <v>13</v>
      </c>
      <c r="D36" s="12">
        <v>0</v>
      </c>
      <c r="E36" s="14" t="s">
        <v>13</v>
      </c>
      <c r="F36" s="14">
        <v>0</v>
      </c>
    </row>
    <row r="37" spans="1:6" ht="13.5">
      <c r="A37" s="11" t="s">
        <v>10</v>
      </c>
      <c r="B37" s="12">
        <v>489035</v>
      </c>
      <c r="C37" s="13">
        <f>SUM(B37*100)/B$39</f>
        <v>8.167614170147118</v>
      </c>
      <c r="D37" s="12">
        <v>356577</v>
      </c>
      <c r="E37" s="13">
        <f>SUM(D37*100)/D$39</f>
        <v>6.542149867827573</v>
      </c>
      <c r="F37" s="14">
        <f>(D37-B37)*100/B37</f>
        <v>-27.08558692118151</v>
      </c>
    </row>
    <row r="38" spans="1:6" ht="13.5">
      <c r="A38" s="11" t="s">
        <v>11</v>
      </c>
      <c r="B38" s="12">
        <v>751438</v>
      </c>
      <c r="C38" s="13">
        <f>SUM(B38*100)/B$39</f>
        <v>12.550135791481203</v>
      </c>
      <c r="D38" s="12">
        <v>582346</v>
      </c>
      <c r="E38" s="13">
        <f>SUM(D38*100)/D$39</f>
        <v>10.684353749484448</v>
      </c>
      <c r="F38" s="14">
        <f>(D38-B38)*100/B38</f>
        <v>-22.502455292386067</v>
      </c>
    </row>
    <row r="39" spans="1:6" ht="13.5">
      <c r="A39" s="15" t="s">
        <v>12</v>
      </c>
      <c r="B39" s="16">
        <f>+B35+B37+B38</f>
        <v>5987489</v>
      </c>
      <c r="C39" s="17">
        <f>SUM(B39*100)/B$39</f>
        <v>100</v>
      </c>
      <c r="D39" s="16">
        <f>+D35+D37+D38</f>
        <v>5450456</v>
      </c>
      <c r="E39" s="17">
        <f>SUM(D39*100)/D$39</f>
        <v>100</v>
      </c>
      <c r="F39" s="18">
        <f>(D39-B39)*100/B39</f>
        <v>-8.969252386100417</v>
      </c>
    </row>
    <row r="40" spans="1:6" ht="13.5">
      <c r="A40" s="19"/>
      <c r="B40" s="5"/>
      <c r="C40" s="5"/>
      <c r="D40" s="5"/>
      <c r="E40" s="5"/>
      <c r="F40" s="5"/>
    </row>
    <row r="41" spans="1:6" ht="13.5">
      <c r="A41" s="19"/>
      <c r="B41" s="5"/>
      <c r="C41" s="5"/>
      <c r="D41" s="5"/>
      <c r="E41" s="5"/>
      <c r="F41" s="5"/>
    </row>
    <row r="42" spans="1:6" ht="13.5">
      <c r="A42" s="19"/>
      <c r="B42" s="5"/>
      <c r="C42" s="5"/>
      <c r="D42" s="5"/>
      <c r="E42" s="5"/>
      <c r="F42" s="5"/>
    </row>
  </sheetData>
  <mergeCells count="6">
    <mergeCell ref="B34:F34"/>
    <mergeCell ref="A1:F1"/>
    <mergeCell ref="A31:F31"/>
    <mergeCell ref="A32:A33"/>
    <mergeCell ref="B32:C32"/>
    <mergeCell ref="D32:E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2006-07-13T11:08:34Z</cp:lastPrinted>
  <dcterms:created xsi:type="dcterms:W3CDTF">2006-07-13T11:00:06Z</dcterms:created>
  <dcterms:modified xsi:type="dcterms:W3CDTF">2006-07-17T12:29:58Z</dcterms:modified>
  <cp:category/>
  <cp:version/>
  <cp:contentType/>
  <cp:contentStatus/>
</cp:coreProperties>
</file>