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2.6" sheetId="1" r:id="rId1"/>
  </sheets>
  <definedNames>
    <definedName name="_Regression_Int" localSheetId="0" hidden="1">1</definedName>
    <definedName name="_xlnm.Print_Area" localSheetId="0">'Tav. 2.6'!$A$1:$M$28</definedName>
  </definedNames>
  <calcPr fullCalcOnLoad="1"/>
</workbook>
</file>

<file path=xl/sharedStrings.xml><?xml version="1.0" encoding="utf-8"?>
<sst xmlns="http://schemas.openxmlformats.org/spreadsheetml/2006/main" count="39" uniqueCount="39">
  <si>
    <t>REGIONI</t>
  </si>
  <si>
    <t>Piemonte</t>
  </si>
  <si>
    <t>Valle d'Aosta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</si>
  <si>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</si>
  <si>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</si>
  <si>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</si>
  <si>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</si>
  <si>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</si>
  <si>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</si>
  <si>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</si>
  <si>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</si>
  <si>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</si>
  <si>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</si>
  <si>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</si>
  <si>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</si>
  <si>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</si>
  <si>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</si>
  <si>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</si>
  <si>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</si>
  <si>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</si>
  <si>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</si>
  <si>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Lavoro</t>
  </si>
  <si>
    <t>Famiglia</t>
  </si>
  <si>
    <t>Religione</t>
  </si>
  <si>
    <t>Studio</t>
  </si>
  <si>
    <t>Turismo</t>
  </si>
  <si>
    <t>Asilo</t>
  </si>
  <si>
    <t>Altro</t>
  </si>
  <si>
    <t>Totale</t>
  </si>
  <si>
    <t>Residenza elettiva</t>
  </si>
  <si>
    <t>Richiesta asilo</t>
  </si>
  <si>
    <t>Motivi della presenza</t>
  </si>
  <si>
    <t>Quote %</t>
  </si>
  <si>
    <t>Bolzano-Bozen</t>
  </si>
  <si>
    <t>Trento</t>
  </si>
  <si>
    <t>Fonte: Elaborazione ISTAT su dati del Ministero dell'Interno</t>
  </si>
  <si>
    <t>NORD-EST</t>
  </si>
  <si>
    <t>FVG</t>
  </si>
  <si>
    <t>Tav. 2.6 - ITALIA PERMESSI DI SOGGIORNO PER REGIONE E PER MOTIVI DI PRESENZA - Situazione al 1.1.2004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</si>
</sst>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i/>
      <sz val="9"/>
      <name val="Arial Narrow"/>
      <family val="2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41" fontId="6" fillId="0" borderId="1" xfId="18" applyFont="1" applyBorder="1" applyAlignment="1" quotePrefix="1">
      <alignment horizontal="center" vertical="top"/>
    </xf>
    <xf numFmtId="170" fontId="6" fillId="0" borderId="1" xfId="0" applyFont="1" applyBorder="1" applyAlignment="1" quotePrefix="1">
      <alignment horizontal="center" vertical="justify"/>
    </xf>
    <xf numFmtId="170" fontId="6" fillId="0" borderId="1" xfId="0" applyFont="1" applyBorder="1" applyAlignment="1" quotePrefix="1">
      <alignment horizontal="center" vertical="top"/>
    </xf>
    <xf numFmtId="177" fontId="6" fillId="0" borderId="1" xfId="0" applyNumberFormat="1" applyFont="1" applyBorder="1" applyAlignment="1">
      <alignment/>
    </xf>
    <xf numFmtId="41" fontId="13" fillId="0" borderId="0" xfId="18" applyFont="1" applyFill="1" applyAlignment="1" applyProtection="1">
      <alignment horizontal="left"/>
      <protection/>
    </xf>
    <xf numFmtId="173" fontId="5" fillId="0" borderId="0" xfId="0" applyNumberFormat="1" applyFont="1" applyAlignment="1">
      <alignment/>
    </xf>
    <xf numFmtId="41" fontId="14" fillId="0" borderId="0" xfId="18" applyFont="1" applyFill="1" applyAlignment="1" applyProtection="1">
      <alignment horizontal="left"/>
      <protection/>
    </xf>
    <xf numFmtId="41" fontId="15" fillId="0" borderId="0" xfId="18" applyFont="1" applyAlignment="1">
      <alignment/>
    </xf>
    <xf numFmtId="41" fontId="16" fillId="0" borderId="0" xfId="18" applyFont="1" applyFill="1" applyAlignment="1" applyProtection="1">
      <alignment horizontal="left"/>
      <protection/>
    </xf>
    <xf numFmtId="41" fontId="5" fillId="0" borderId="0" xfId="18" applyFont="1" applyAlignment="1">
      <alignment/>
    </xf>
    <xf numFmtId="41" fontId="16" fillId="2" borderId="0" xfId="18" applyFont="1" applyFill="1" applyAlignment="1" applyProtection="1">
      <alignment horizontal="left"/>
      <protection/>
    </xf>
    <xf numFmtId="41" fontId="5" fillId="2" borderId="0" xfId="18" applyFont="1" applyFill="1" applyAlignment="1">
      <alignment/>
    </xf>
    <xf numFmtId="173" fontId="5" fillId="2" borderId="0" xfId="0" applyNumberFormat="1" applyFont="1" applyFill="1" applyAlignment="1">
      <alignment/>
    </xf>
    <xf numFmtId="170" fontId="6" fillId="0" borderId="0" xfId="0" applyFont="1" applyBorder="1" applyAlignment="1">
      <alignment horizontal="center" vertical="center"/>
    </xf>
    <xf numFmtId="170" fontId="5" fillId="0" borderId="2" xfId="0" applyFont="1" applyBorder="1" applyAlignment="1">
      <alignment horizontal="left"/>
    </xf>
    <xf numFmtId="41" fontId="5" fillId="0" borderId="2" xfId="18" applyFont="1" applyBorder="1" applyAlignment="1">
      <alignment/>
    </xf>
    <xf numFmtId="173" fontId="5" fillId="0" borderId="2" xfId="0" applyNumberFormat="1" applyFont="1" applyBorder="1" applyAlignment="1">
      <alignment/>
    </xf>
    <xf numFmtId="178" fontId="10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9" fillId="0" borderId="2" xfId="0" applyFont="1" applyBorder="1" applyAlignment="1">
      <alignment horizontal="left" vertical="top" wrapText="1"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" xfId="19" applyFont="1" applyFill="1" applyBorder="1" applyAlignment="1">
      <alignment horizontal="left" vertical="center"/>
      <protection/>
    </xf>
    <xf numFmtId="170" fontId="6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3"/>
  <sheetViews>
    <sheetView tabSelected="1" zoomScaleSheetLayoutView="100" workbookViewId="0" topLeftCell="A1">
      <selection activeCell="A1" sqref="A1:M1"/>
    </sheetView>
  </sheetViews>
  <sheetFormatPr defaultColWidth="9.625" defaultRowHeight="12.75"/>
  <cols>
    <col min="1" max="1" width="12.625" style="2" customWidth="1"/>
    <col min="2" max="4" width="9.625" style="2" customWidth="1"/>
    <col min="5" max="5" width="12.25390625" style="2" customWidth="1"/>
    <col min="6" max="11" width="8.625" style="2" customWidth="1"/>
    <col min="12" max="12" width="0.875" style="2" customWidth="1"/>
    <col min="13" max="13" width="8.625" style="2" customWidth="1"/>
    <col min="14" max="16384" width="9.625" style="2" customWidth="1"/>
  </cols>
  <sheetData>
    <row r="1" spans="1:13" s="4" customFormat="1" ht="17.25" customHeight="1" thickBo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customHeight="1" thickTop="1">
      <c r="A2" s="30" t="s">
        <v>0</v>
      </c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22"/>
      <c r="M2" s="22"/>
    </row>
    <row r="3" spans="1:13" s="3" customFormat="1" ht="21.75" customHeight="1">
      <c r="A3" s="31"/>
      <c r="B3" s="9" t="s">
        <v>21</v>
      </c>
      <c r="C3" s="9" t="s">
        <v>22</v>
      </c>
      <c r="D3" s="9" t="s">
        <v>23</v>
      </c>
      <c r="E3" s="10" t="s">
        <v>29</v>
      </c>
      <c r="F3" s="9" t="s">
        <v>24</v>
      </c>
      <c r="G3" s="9" t="s">
        <v>25</v>
      </c>
      <c r="H3" s="11" t="s">
        <v>26</v>
      </c>
      <c r="I3" s="11" t="s">
        <v>30</v>
      </c>
      <c r="J3" s="9" t="s">
        <v>27</v>
      </c>
      <c r="K3" s="9" t="s">
        <v>28</v>
      </c>
      <c r="L3" s="12"/>
      <c r="M3" s="9" t="s">
        <v>32</v>
      </c>
    </row>
    <row r="4" spans="1:13" ht="15" customHeight="1">
      <c r="A4" s="13" t="s">
        <v>1</v>
      </c>
      <c r="B4" s="1">
        <v>116856</v>
      </c>
      <c r="C4" s="1">
        <v>44120</v>
      </c>
      <c r="D4" s="1">
        <v>924</v>
      </c>
      <c r="E4" s="1">
        <v>3435</v>
      </c>
      <c r="F4" s="1">
        <v>2304</v>
      </c>
      <c r="G4" s="1">
        <v>1298</v>
      </c>
      <c r="H4" s="1">
        <v>338</v>
      </c>
      <c r="I4" s="1">
        <v>474</v>
      </c>
      <c r="J4" s="1">
        <v>1748</v>
      </c>
      <c r="K4" s="1">
        <v>171497</v>
      </c>
      <c r="L4" s="1"/>
      <c r="M4" s="14">
        <f aca="true" t="shared" si="0" ref="M4:M27">K4/2227567*100</f>
        <v>7.698848115455113</v>
      </c>
    </row>
    <row r="5" spans="1:13" s="4" customFormat="1" ht="15" customHeight="1">
      <c r="A5" s="13" t="s">
        <v>2</v>
      </c>
      <c r="B5" s="1">
        <v>2244</v>
      </c>
      <c r="C5" s="1">
        <v>1150</v>
      </c>
      <c r="D5" s="1">
        <v>20</v>
      </c>
      <c r="E5" s="1">
        <v>152</v>
      </c>
      <c r="F5" s="1">
        <v>50</v>
      </c>
      <c r="G5" s="1">
        <v>18</v>
      </c>
      <c r="H5" s="1">
        <v>2</v>
      </c>
      <c r="I5" s="1">
        <v>0</v>
      </c>
      <c r="J5" s="1">
        <v>45</v>
      </c>
      <c r="K5" s="1">
        <v>3681</v>
      </c>
      <c r="L5" s="1"/>
      <c r="M5" s="14">
        <f t="shared" si="0"/>
        <v>0.16524755484346823</v>
      </c>
    </row>
    <row r="6" spans="1:13" ht="15" customHeight="1">
      <c r="A6" s="13" t="s">
        <v>3</v>
      </c>
      <c r="B6" s="1">
        <v>355959</v>
      </c>
      <c r="C6" s="1">
        <v>124596</v>
      </c>
      <c r="D6" s="1">
        <v>1545</v>
      </c>
      <c r="E6" s="1">
        <v>15460</v>
      </c>
      <c r="F6" s="1">
        <v>6173</v>
      </c>
      <c r="G6" s="1">
        <v>1530</v>
      </c>
      <c r="H6" s="1">
        <v>1075</v>
      </c>
      <c r="I6" s="1">
        <v>1226</v>
      </c>
      <c r="J6" s="1">
        <v>5068</v>
      </c>
      <c r="K6" s="1">
        <v>512632</v>
      </c>
      <c r="L6" s="1"/>
      <c r="M6" s="14">
        <f t="shared" si="0"/>
        <v>23.013090066426734</v>
      </c>
    </row>
    <row r="7" spans="1:13" s="3" customFormat="1" ht="15" customHeight="1">
      <c r="A7" s="13" t="s">
        <v>4</v>
      </c>
      <c r="B7" s="1">
        <v>27851</v>
      </c>
      <c r="C7" s="1">
        <v>12204</v>
      </c>
      <c r="D7" s="1">
        <v>181</v>
      </c>
      <c r="E7" s="1">
        <v>2100</v>
      </c>
      <c r="F7" s="1">
        <v>673</v>
      </c>
      <c r="G7" s="1">
        <v>117</v>
      </c>
      <c r="H7" s="1">
        <v>153</v>
      </c>
      <c r="I7" s="1">
        <v>76</v>
      </c>
      <c r="J7" s="1">
        <v>651</v>
      </c>
      <c r="K7" s="1">
        <v>44006</v>
      </c>
      <c r="L7" s="1"/>
      <c r="M7" s="14">
        <f t="shared" si="0"/>
        <v>1.9755185814837442</v>
      </c>
    </row>
    <row r="8" spans="1:13" s="3" customFormat="1" ht="15" customHeight="1">
      <c r="A8" s="15" t="s">
        <v>33</v>
      </c>
      <c r="B8" s="16">
        <v>14037</v>
      </c>
      <c r="C8" s="16">
        <v>5795</v>
      </c>
      <c r="D8" s="16">
        <v>105</v>
      </c>
      <c r="E8" s="16">
        <v>1714</v>
      </c>
      <c r="F8" s="16">
        <v>144</v>
      </c>
      <c r="G8" s="16">
        <v>27</v>
      </c>
      <c r="H8" s="16">
        <v>97</v>
      </c>
      <c r="I8" s="16">
        <v>39</v>
      </c>
      <c r="J8" s="16">
        <v>262</v>
      </c>
      <c r="K8" s="16">
        <v>22220</v>
      </c>
      <c r="L8" s="16"/>
      <c r="M8" s="14">
        <f t="shared" si="0"/>
        <v>0.9975008608046356</v>
      </c>
    </row>
    <row r="9" spans="1:13" s="3" customFormat="1" ht="15" customHeight="1">
      <c r="A9" s="15" t="s">
        <v>34</v>
      </c>
      <c r="B9" s="16">
        <v>13814</v>
      </c>
      <c r="C9" s="16">
        <v>6409</v>
      </c>
      <c r="D9" s="16">
        <v>76</v>
      </c>
      <c r="E9" s="16">
        <v>386</v>
      </c>
      <c r="F9" s="16">
        <v>529</v>
      </c>
      <c r="G9" s="16">
        <v>90</v>
      </c>
      <c r="H9" s="16">
        <v>56</v>
      </c>
      <c r="I9" s="16">
        <v>37</v>
      </c>
      <c r="J9" s="16">
        <v>389</v>
      </c>
      <c r="K9" s="16">
        <v>21786</v>
      </c>
      <c r="L9" s="16"/>
      <c r="M9" s="14">
        <f t="shared" si="0"/>
        <v>0.9780177206791087</v>
      </c>
    </row>
    <row r="10" spans="1:13" s="3" customFormat="1" ht="15" customHeight="1">
      <c r="A10" s="13" t="s">
        <v>5</v>
      </c>
      <c r="B10" s="1">
        <v>153983</v>
      </c>
      <c r="C10" s="1">
        <v>60169</v>
      </c>
      <c r="D10" s="1">
        <v>602</v>
      </c>
      <c r="E10" s="1">
        <v>2967</v>
      </c>
      <c r="F10" s="1">
        <v>3488</v>
      </c>
      <c r="G10" s="1">
        <v>607</v>
      </c>
      <c r="H10" s="1">
        <v>533</v>
      </c>
      <c r="I10" s="1">
        <v>646</v>
      </c>
      <c r="J10" s="1">
        <v>2999</v>
      </c>
      <c r="K10" s="1">
        <v>225994</v>
      </c>
      <c r="L10" s="1"/>
      <c r="M10" s="14">
        <f t="shared" si="0"/>
        <v>10.145328962046934</v>
      </c>
    </row>
    <row r="11" spans="1:13" s="6" customFormat="1" ht="15" customHeight="1">
      <c r="A11" s="19" t="s">
        <v>37</v>
      </c>
      <c r="B11" s="20">
        <v>34232</v>
      </c>
      <c r="C11" s="20">
        <v>20623</v>
      </c>
      <c r="D11" s="20">
        <v>139</v>
      </c>
      <c r="E11" s="20">
        <v>2050</v>
      </c>
      <c r="F11" s="20">
        <v>2060</v>
      </c>
      <c r="G11" s="20">
        <v>277</v>
      </c>
      <c r="H11" s="20">
        <v>318</v>
      </c>
      <c r="I11" s="20">
        <v>525</v>
      </c>
      <c r="J11" s="20">
        <v>1298</v>
      </c>
      <c r="K11" s="20">
        <v>61522</v>
      </c>
      <c r="L11" s="20"/>
      <c r="M11" s="21">
        <f t="shared" si="0"/>
        <v>2.7618473428633123</v>
      </c>
    </row>
    <row r="12" spans="1:13" s="3" customFormat="1" ht="15" customHeight="1">
      <c r="A12" s="13" t="s">
        <v>6</v>
      </c>
      <c r="B12" s="1">
        <v>37073</v>
      </c>
      <c r="C12" s="1">
        <v>14311</v>
      </c>
      <c r="D12" s="1">
        <v>508</v>
      </c>
      <c r="E12" s="1">
        <v>4121</v>
      </c>
      <c r="F12" s="1">
        <v>1137</v>
      </c>
      <c r="G12" s="1">
        <v>204</v>
      </c>
      <c r="H12" s="1">
        <v>131</v>
      </c>
      <c r="I12" s="1">
        <v>58</v>
      </c>
      <c r="J12" s="1">
        <v>793</v>
      </c>
      <c r="K12" s="1">
        <v>58336</v>
      </c>
      <c r="L12" s="1"/>
      <c r="M12" s="14">
        <f t="shared" si="0"/>
        <v>2.6188213418496504</v>
      </c>
    </row>
    <row r="13" spans="1:13" s="3" customFormat="1" ht="15" customHeight="1">
      <c r="A13" s="13" t="s">
        <v>7</v>
      </c>
      <c r="B13" s="1">
        <v>149419</v>
      </c>
      <c r="C13" s="1">
        <v>57283</v>
      </c>
      <c r="D13" s="1">
        <v>637</v>
      </c>
      <c r="E13" s="1">
        <v>2925</v>
      </c>
      <c r="F13" s="1">
        <v>4241</v>
      </c>
      <c r="G13" s="1">
        <v>926</v>
      </c>
      <c r="H13" s="1">
        <v>545</v>
      </c>
      <c r="I13" s="1">
        <v>439</v>
      </c>
      <c r="J13" s="1">
        <v>2158</v>
      </c>
      <c r="K13" s="1">
        <v>218573</v>
      </c>
      <c r="L13" s="1"/>
      <c r="M13" s="14">
        <f t="shared" si="0"/>
        <v>9.812185222711594</v>
      </c>
    </row>
    <row r="14" spans="1:13" s="3" customFormat="1" ht="15" customHeight="1">
      <c r="A14" s="13" t="s">
        <v>8</v>
      </c>
      <c r="B14" s="1">
        <v>113761</v>
      </c>
      <c r="C14" s="1">
        <v>43154</v>
      </c>
      <c r="D14" s="1">
        <v>1493</v>
      </c>
      <c r="E14" s="1">
        <v>6650</v>
      </c>
      <c r="F14" s="1">
        <v>5772</v>
      </c>
      <c r="G14" s="1">
        <v>1047</v>
      </c>
      <c r="H14" s="1">
        <v>380</v>
      </c>
      <c r="I14" s="1">
        <v>278</v>
      </c>
      <c r="J14" s="1">
        <v>2462</v>
      </c>
      <c r="K14" s="1">
        <v>174997</v>
      </c>
      <c r="L14" s="1"/>
      <c r="M14" s="14">
        <f t="shared" si="0"/>
        <v>7.855970213241623</v>
      </c>
    </row>
    <row r="15" spans="1:13" s="3" customFormat="1" ht="15" customHeight="1">
      <c r="A15" s="13" t="s">
        <v>9</v>
      </c>
      <c r="B15" s="1">
        <v>28528</v>
      </c>
      <c r="C15" s="1">
        <v>11554</v>
      </c>
      <c r="D15" s="1">
        <v>777</v>
      </c>
      <c r="E15" s="1">
        <v>1434</v>
      </c>
      <c r="F15" s="1">
        <v>1624</v>
      </c>
      <c r="G15" s="1">
        <v>289</v>
      </c>
      <c r="H15" s="1">
        <v>73</v>
      </c>
      <c r="I15" s="1">
        <v>38</v>
      </c>
      <c r="J15" s="1">
        <v>379</v>
      </c>
      <c r="K15" s="1">
        <v>44696</v>
      </c>
      <c r="L15" s="1"/>
      <c r="M15" s="14">
        <f t="shared" si="0"/>
        <v>2.006494080761656</v>
      </c>
    </row>
    <row r="16" spans="1:13" s="3" customFormat="1" ht="15" customHeight="1">
      <c r="A16" s="13" t="s">
        <v>10</v>
      </c>
      <c r="B16" s="1">
        <v>39663</v>
      </c>
      <c r="C16" s="1">
        <v>20354</v>
      </c>
      <c r="D16" s="1">
        <v>400</v>
      </c>
      <c r="E16" s="1">
        <v>1677</v>
      </c>
      <c r="F16" s="1">
        <v>1389</v>
      </c>
      <c r="G16" s="1">
        <v>351</v>
      </c>
      <c r="H16" s="1">
        <v>196</v>
      </c>
      <c r="I16" s="1">
        <v>146</v>
      </c>
      <c r="J16" s="1">
        <v>1243</v>
      </c>
      <c r="K16" s="1">
        <v>65419</v>
      </c>
      <c r="L16" s="1"/>
      <c r="M16" s="14">
        <f t="shared" si="0"/>
        <v>2.936791575741605</v>
      </c>
    </row>
    <row r="17" spans="1:13" s="3" customFormat="1" ht="15" customHeight="1">
      <c r="A17" s="13" t="s">
        <v>11</v>
      </c>
      <c r="B17" s="1">
        <v>213733</v>
      </c>
      <c r="C17" s="1">
        <v>57142</v>
      </c>
      <c r="D17" s="1">
        <v>42176</v>
      </c>
      <c r="E17" s="1">
        <v>9122</v>
      </c>
      <c r="F17" s="1">
        <v>4604</v>
      </c>
      <c r="G17" s="1">
        <v>1120</v>
      </c>
      <c r="H17" s="1">
        <v>1871</v>
      </c>
      <c r="I17" s="1">
        <v>1165</v>
      </c>
      <c r="J17" s="1">
        <v>2600</v>
      </c>
      <c r="K17" s="1">
        <v>333533</v>
      </c>
      <c r="L17" s="1"/>
      <c r="M17" s="14">
        <f t="shared" si="0"/>
        <v>14.972972754579322</v>
      </c>
    </row>
    <row r="18" spans="1:13" s="3" customFormat="1" ht="15" customHeight="1">
      <c r="A18" s="13" t="s">
        <v>12</v>
      </c>
      <c r="B18" s="1">
        <v>19461</v>
      </c>
      <c r="C18" s="1">
        <v>11140</v>
      </c>
      <c r="D18" s="1">
        <v>376</v>
      </c>
      <c r="E18" s="1">
        <v>367</v>
      </c>
      <c r="F18" s="1">
        <v>597</v>
      </c>
      <c r="G18" s="1">
        <v>385</v>
      </c>
      <c r="H18" s="1">
        <v>84</v>
      </c>
      <c r="I18" s="1">
        <v>52</v>
      </c>
      <c r="J18" s="1">
        <v>575</v>
      </c>
      <c r="K18" s="1">
        <v>33037</v>
      </c>
      <c r="L18" s="1"/>
      <c r="M18" s="14">
        <f t="shared" si="0"/>
        <v>1.4830979270208258</v>
      </c>
    </row>
    <row r="19" spans="1:13" s="3" customFormat="1" ht="15" customHeight="1">
      <c r="A19" s="13" t="s">
        <v>13</v>
      </c>
      <c r="B19" s="1">
        <v>1811</v>
      </c>
      <c r="C19" s="1">
        <v>1127</v>
      </c>
      <c r="D19" s="1">
        <v>88</v>
      </c>
      <c r="E19" s="1">
        <v>107</v>
      </c>
      <c r="F19" s="1">
        <v>65</v>
      </c>
      <c r="G19" s="1">
        <v>121</v>
      </c>
      <c r="H19" s="1">
        <v>4</v>
      </c>
      <c r="I19" s="1">
        <v>3</v>
      </c>
      <c r="J19" s="1">
        <v>174</v>
      </c>
      <c r="K19" s="1">
        <v>3500</v>
      </c>
      <c r="L19" s="1"/>
      <c r="M19" s="14">
        <f t="shared" si="0"/>
        <v>0.1571220977865088</v>
      </c>
    </row>
    <row r="20" spans="1:13" s="3" customFormat="1" ht="15" customHeight="1">
      <c r="A20" s="13" t="s">
        <v>14</v>
      </c>
      <c r="B20" s="1">
        <v>85315</v>
      </c>
      <c r="C20" s="1">
        <v>23885</v>
      </c>
      <c r="D20" s="1">
        <v>1163</v>
      </c>
      <c r="E20" s="1">
        <v>1567</v>
      </c>
      <c r="F20" s="1">
        <v>748</v>
      </c>
      <c r="G20" s="1">
        <v>321</v>
      </c>
      <c r="H20" s="1">
        <v>200</v>
      </c>
      <c r="I20" s="1">
        <v>72</v>
      </c>
      <c r="J20" s="1">
        <v>1089</v>
      </c>
      <c r="K20" s="1">
        <v>114360</v>
      </c>
      <c r="L20" s="1"/>
      <c r="M20" s="14">
        <f t="shared" si="0"/>
        <v>5.133852315104327</v>
      </c>
    </row>
    <row r="21" spans="1:13" s="3" customFormat="1" ht="15" customHeight="1">
      <c r="A21" s="13" t="s">
        <v>15</v>
      </c>
      <c r="B21" s="1">
        <v>25685</v>
      </c>
      <c r="C21" s="1">
        <v>11429</v>
      </c>
      <c r="D21" s="1">
        <v>463</v>
      </c>
      <c r="E21" s="1">
        <v>686</v>
      </c>
      <c r="F21" s="1">
        <v>1056</v>
      </c>
      <c r="G21" s="1">
        <v>328</v>
      </c>
      <c r="H21" s="1">
        <v>275</v>
      </c>
      <c r="I21" s="1">
        <v>1062</v>
      </c>
      <c r="J21" s="1">
        <v>1624</v>
      </c>
      <c r="K21" s="1">
        <v>42608</v>
      </c>
      <c r="L21" s="1"/>
      <c r="M21" s="14">
        <f t="shared" si="0"/>
        <v>1.9127595264250188</v>
      </c>
    </row>
    <row r="22" spans="1:13" s="3" customFormat="1" ht="15" customHeight="1">
      <c r="A22" s="13" t="s">
        <v>16</v>
      </c>
      <c r="B22" s="1">
        <v>3691</v>
      </c>
      <c r="C22" s="1">
        <v>1440</v>
      </c>
      <c r="D22" s="1">
        <v>59</v>
      </c>
      <c r="E22" s="1">
        <v>55</v>
      </c>
      <c r="F22" s="1">
        <v>49</v>
      </c>
      <c r="G22" s="1">
        <v>101</v>
      </c>
      <c r="H22" s="1">
        <v>47</v>
      </c>
      <c r="I22" s="1">
        <v>10</v>
      </c>
      <c r="J22" s="1">
        <v>197</v>
      </c>
      <c r="K22" s="1">
        <v>5649</v>
      </c>
      <c r="L22" s="1"/>
      <c r="M22" s="14">
        <f t="shared" si="0"/>
        <v>0.2535950658274252</v>
      </c>
    </row>
    <row r="23" spans="1:13" s="3" customFormat="1" ht="15" customHeight="1">
      <c r="A23" s="13" t="s">
        <v>17</v>
      </c>
      <c r="B23" s="1">
        <v>21431</v>
      </c>
      <c r="C23" s="1">
        <v>6178</v>
      </c>
      <c r="D23" s="1">
        <v>442</v>
      </c>
      <c r="E23" s="1">
        <v>334</v>
      </c>
      <c r="F23" s="1">
        <v>361</v>
      </c>
      <c r="G23" s="1">
        <v>151</v>
      </c>
      <c r="H23" s="1">
        <v>365</v>
      </c>
      <c r="I23" s="1">
        <v>2874</v>
      </c>
      <c r="J23" s="1">
        <v>915</v>
      </c>
      <c r="K23" s="1">
        <v>33051</v>
      </c>
      <c r="L23" s="1"/>
      <c r="M23" s="14">
        <f t="shared" si="0"/>
        <v>1.483726415411972</v>
      </c>
    </row>
    <row r="24" spans="1:13" s="3" customFormat="1" ht="15" customHeight="1">
      <c r="A24" s="13" t="s">
        <v>18</v>
      </c>
      <c r="B24" s="1">
        <v>41120</v>
      </c>
      <c r="C24" s="1">
        <v>18660</v>
      </c>
      <c r="D24" s="1">
        <v>824</v>
      </c>
      <c r="E24" s="1">
        <v>1411</v>
      </c>
      <c r="F24" s="1">
        <v>728</v>
      </c>
      <c r="G24" s="1">
        <v>371</v>
      </c>
      <c r="H24" s="1">
        <v>183</v>
      </c>
      <c r="I24" s="1">
        <v>1040</v>
      </c>
      <c r="J24" s="1">
        <v>994</v>
      </c>
      <c r="K24" s="1">
        <v>65331</v>
      </c>
      <c r="L24" s="1"/>
      <c r="M24" s="14">
        <f t="shared" si="0"/>
        <v>2.932841077282973</v>
      </c>
    </row>
    <row r="25" spans="1:13" s="3" customFormat="1" ht="15" customHeight="1">
      <c r="A25" s="13" t="s">
        <v>19</v>
      </c>
      <c r="B25" s="1">
        <v>7565</v>
      </c>
      <c r="C25" s="1">
        <v>4781</v>
      </c>
      <c r="D25" s="1">
        <v>180</v>
      </c>
      <c r="E25" s="1">
        <v>1890</v>
      </c>
      <c r="F25" s="1">
        <v>248</v>
      </c>
      <c r="G25" s="1">
        <v>178</v>
      </c>
      <c r="H25" s="1">
        <v>9</v>
      </c>
      <c r="I25" s="1">
        <v>39</v>
      </c>
      <c r="J25" s="1">
        <v>255</v>
      </c>
      <c r="K25" s="1">
        <v>15145</v>
      </c>
      <c r="L25" s="1"/>
      <c r="M25" s="14">
        <f t="shared" si="0"/>
        <v>0.679889763136193</v>
      </c>
    </row>
    <row r="26" spans="1:13" s="3" customFormat="1" ht="15" customHeight="1">
      <c r="A26" s="17" t="s">
        <v>20</v>
      </c>
      <c r="B26" s="18">
        <v>1479381</v>
      </c>
      <c r="C26" s="18">
        <v>545300</v>
      </c>
      <c r="D26" s="18">
        <v>52997</v>
      </c>
      <c r="E26" s="18">
        <v>58510</v>
      </c>
      <c r="F26" s="18">
        <v>37367</v>
      </c>
      <c r="G26" s="18">
        <v>9740</v>
      </c>
      <c r="H26" s="18">
        <v>6782</v>
      </c>
      <c r="I26" s="18">
        <v>10223</v>
      </c>
      <c r="J26" s="18">
        <v>27267</v>
      </c>
      <c r="K26" s="18">
        <v>2227567</v>
      </c>
      <c r="L26" s="18"/>
      <c r="M26" s="14">
        <f t="shared" si="0"/>
        <v>100</v>
      </c>
    </row>
    <row r="27" spans="1:13" s="3" customFormat="1" ht="15" customHeight="1" thickBot="1">
      <c r="A27" s="23" t="s">
        <v>36</v>
      </c>
      <c r="B27" s="24">
        <v>365485</v>
      </c>
      <c r="C27" s="24">
        <v>150279</v>
      </c>
      <c r="D27" s="24">
        <v>1559</v>
      </c>
      <c r="E27" s="24">
        <v>10042</v>
      </c>
      <c r="F27" s="24">
        <v>10462</v>
      </c>
      <c r="G27" s="24">
        <v>1927</v>
      </c>
      <c r="H27" s="24">
        <v>1549</v>
      </c>
      <c r="I27" s="24">
        <v>1686</v>
      </c>
      <c r="J27" s="24">
        <v>7106</v>
      </c>
      <c r="K27" s="24">
        <v>550095</v>
      </c>
      <c r="L27" s="24"/>
      <c r="M27" s="25">
        <f t="shared" si="0"/>
        <v>24.694880109105586</v>
      </c>
    </row>
    <row r="28" spans="1:13" ht="18" customHeight="1" thickTop="1">
      <c r="A28" s="28" t="s">
        <v>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3.5">
      <c r="A29" s="1"/>
      <c r="B29" s="1"/>
      <c r="C29" s="1"/>
      <c r="D29" s="1"/>
      <c r="E29" s="1"/>
      <c r="F29" s="1"/>
      <c r="G29" s="1"/>
      <c r="H29" s="1"/>
      <c r="I29" s="5"/>
      <c r="J29" s="1"/>
      <c r="K29" s="1"/>
      <c r="L29" s="5"/>
      <c r="M29" s="1"/>
    </row>
    <row r="30" spans="1:13" ht="13.5">
      <c r="A30" s="26"/>
      <c r="B30" s="27"/>
      <c r="C30" s="27"/>
      <c r="D30" s="27"/>
      <c r="E30" s="27"/>
      <c r="F30" s="27"/>
      <c r="G30" s="27"/>
      <c r="H30" s="1"/>
      <c r="I30" s="5"/>
      <c r="J30" s="1"/>
      <c r="K30" s="1"/>
      <c r="L30" s="5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5"/>
      <c r="J31" s="1"/>
      <c r="K31" s="1"/>
      <c r="L31" s="5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5"/>
      <c r="J32" s="1"/>
      <c r="K32" s="7"/>
      <c r="L32" s="8"/>
      <c r="M32" s="7"/>
    </row>
    <row r="33" spans="1:10" ht="13.5">
      <c r="A33" s="7"/>
      <c r="B33" s="7"/>
      <c r="C33" s="7"/>
      <c r="D33" s="7"/>
      <c r="E33" s="7"/>
      <c r="F33" s="7"/>
      <c r="G33" s="7"/>
      <c r="H33" s="7"/>
      <c r="I33" s="8"/>
      <c r="J33" s="7"/>
    </row>
  </sheetData>
  <mergeCells count="5">
    <mergeCell ref="A30:G30"/>
    <mergeCell ref="A28:M28"/>
    <mergeCell ref="A1:M1"/>
    <mergeCell ref="A2:A3"/>
    <mergeCell ref="B2:K2"/>
  </mergeCells>
  <printOptions/>
  <pageMargins left="1.4566929133858268" right="1.062992125984252" top="0.984251968503937" bottom="0.984251968503937" header="0" footer="0"/>
  <pageSetup horizontalDpi="300" verticalDpi="300" orientation="landscape" paperSize="1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2006-05-29T12:21:30Z</cp:lastPrinted>
  <dcterms:created xsi:type="dcterms:W3CDTF">1998-05-19T09:30:54Z</dcterms:created>
  <dcterms:modified xsi:type="dcterms:W3CDTF">2006-08-09T14:39:43Z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