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1'!$A$1:$F$23</definedName>
    <definedName name="Area_stampa_MI" localSheetId="0">'Foglio 1'!$A$1:$J$23</definedName>
  </definedNames>
  <calcPr fullCalcOnLoad="1"/>
</workbook>
</file>

<file path=xl/sharedStrings.xml><?xml version="1.0" encoding="utf-8"?>
<sst xmlns="http://schemas.openxmlformats.org/spreadsheetml/2006/main" count="29" uniqueCount="17">
  <si>
    <t>PROVINCE</t>
  </si>
  <si>
    <t>ESERCIZI</t>
  </si>
  <si>
    <t>Alberghieri</t>
  </si>
  <si>
    <t>Extralberghieri</t>
  </si>
  <si>
    <t>Totale</t>
  </si>
  <si>
    <t>Variaz. %</t>
  </si>
  <si>
    <t xml:space="preserve">   Pordenone</t>
  </si>
  <si>
    <t xml:space="preserve">   Udine</t>
  </si>
  <si>
    <t xml:space="preserve">   Gorizia</t>
  </si>
  <si>
    <t xml:space="preserve">   Trieste</t>
  </si>
  <si>
    <t>2004/03</t>
  </si>
  <si>
    <t>Fonte: Regione autonoma Friuli Venezia Giulia, Direzione centrale attività produttive.</t>
  </si>
  <si>
    <t xml:space="preserve">     pubblica sicurezza prescritto dal R.D. 18 giugno 1931, n. 773, e della conseguente difficoltà di rilevamento statistico.</t>
  </si>
  <si>
    <t>(a) Si ha motivo di ritenere che i dati statistici relativi all'attrezzatura  ricettiva extralberghiera -in special modo quelli rela-</t>
  </si>
  <si>
    <t xml:space="preserve">     tivi agli alloggi privati - siano sottostimati in conseguenza della notevole evasione all'obbligo di denuncia all'autorità di</t>
  </si>
  <si>
    <t xml:space="preserve">   FVG</t>
  </si>
  <si>
    <t>Tav. 9.7 - POSTI-LETTO ALBERGHIERI ED EXTRALBERGHIERI PER PROVINCIA (a)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</si>
</sst>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0.00_)"/>
    <numFmt numFmtId="174" formatCode="0_ ;\-0\ "/>
    <numFmt numFmtId="175" formatCode="0.0_ ;\-0.0\ "/>
    <numFmt numFmtId="176" formatCode="0.00_ ;\-0.0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top"/>
    </xf>
    <xf numFmtId="41" fontId="6" fillId="0" borderId="0" xfId="16" applyFont="1" applyAlignment="1">
      <alignment/>
    </xf>
    <xf numFmtId="175" fontId="6" fillId="0" borderId="0" xfId="0" applyNumberFormat="1" applyFont="1" applyAlignment="1">
      <alignment horizontal="right"/>
    </xf>
    <xf numFmtId="41" fontId="6" fillId="0" borderId="0" xfId="16" applyFont="1" applyAlignment="1">
      <alignment vertical="top"/>
    </xf>
    <xf numFmtId="175" fontId="6" fillId="0" borderId="0" xfId="0" applyNumberFormat="1" applyFont="1" applyAlignment="1">
      <alignment horizontal="right" vertical="top"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175" fontId="6" fillId="0" borderId="0" xfId="0" applyNumberFormat="1" applyFont="1" applyAlignment="1">
      <alignment horizontal="right" vertical="center"/>
    </xf>
    <xf numFmtId="41" fontId="5" fillId="0" borderId="0" xfId="16" applyFont="1" applyAlignment="1">
      <alignment vertical="center"/>
    </xf>
    <xf numFmtId="175" fontId="5" fillId="0" borderId="0" xfId="0" applyNumberFormat="1" applyFont="1" applyAlignment="1">
      <alignment horizontal="right" vertical="center"/>
    </xf>
    <xf numFmtId="170" fontId="5" fillId="0" borderId="0" xfId="0" applyFont="1" applyBorder="1" applyAlignment="1">
      <alignment vertical="top"/>
    </xf>
    <xf numFmtId="41" fontId="5" fillId="0" borderId="0" xfId="16" applyFont="1" applyBorder="1" applyAlignment="1">
      <alignment vertical="top"/>
    </xf>
    <xf numFmtId="175" fontId="5" fillId="0" borderId="0" xfId="0" applyNumberFormat="1" applyFont="1" applyBorder="1" applyAlignment="1">
      <alignment horizontal="right" vertical="top"/>
    </xf>
    <xf numFmtId="170" fontId="7" fillId="0" borderId="0" xfId="0" applyFont="1" applyAlignment="1">
      <alignment vertical="center"/>
    </xf>
    <xf numFmtId="170" fontId="5" fillId="0" borderId="2" xfId="0" applyFont="1" applyBorder="1" applyAlignment="1">
      <alignment vertical="top"/>
    </xf>
    <xf numFmtId="41" fontId="5" fillId="0" borderId="2" xfId="16" applyFont="1" applyBorder="1" applyAlignment="1">
      <alignment vertical="top"/>
    </xf>
    <xf numFmtId="175" fontId="5" fillId="0" borderId="2" xfId="0" applyNumberFormat="1" applyFont="1" applyBorder="1" applyAlignment="1">
      <alignment horizontal="right" vertical="top"/>
    </xf>
    <xf numFmtId="170" fontId="6" fillId="0" borderId="0" xfId="0" applyFont="1" applyBorder="1" applyAlignment="1">
      <alignment horizontal="center"/>
    </xf>
    <xf numFmtId="170" fontId="8" fillId="0" borderId="2" xfId="0" applyFont="1" applyBorder="1" applyAlignment="1">
      <alignment vertical="top"/>
    </xf>
    <xf numFmtId="170" fontId="9" fillId="0" borderId="2" xfId="0" applyFont="1" applyBorder="1" applyAlignment="1">
      <alignment vertical="top"/>
    </xf>
    <xf numFmtId="170" fontId="10" fillId="0" borderId="0" xfId="0" applyFont="1" applyAlignment="1">
      <alignment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3"/>
  <sheetViews>
    <sheetView tabSelected="1" workbookViewId="0" topLeftCell="A1">
      <selection activeCell="A1" sqref="A1"/>
    </sheetView>
  </sheetViews>
  <sheetFormatPr defaultColWidth="6.625" defaultRowHeight="12.75"/>
  <cols>
    <col min="1" max="1" width="17.625" style="1" customWidth="1"/>
    <col min="2" max="2" width="12.125" style="1" customWidth="1"/>
    <col min="3" max="5" width="8.625" style="1" customWidth="1"/>
    <col min="6" max="6" width="7.625" style="1" customWidth="1"/>
    <col min="7" max="16384" width="6.625" style="1" customWidth="1"/>
  </cols>
  <sheetData>
    <row r="1" spans="1:6" s="2" customFormat="1" ht="18" customHeight="1" thickBot="1">
      <c r="A1" s="22" t="s">
        <v>16</v>
      </c>
      <c r="B1" s="23"/>
      <c r="C1" s="23"/>
      <c r="D1" s="23"/>
      <c r="E1" s="23"/>
      <c r="F1" s="23"/>
    </row>
    <row r="2" spans="1:6" ht="21" customHeight="1">
      <c r="A2" s="25" t="s">
        <v>0</v>
      </c>
      <c r="B2" s="25" t="s">
        <v>1</v>
      </c>
      <c r="C2" s="27">
        <v>2002</v>
      </c>
      <c r="D2" s="25">
        <v>2003</v>
      </c>
      <c r="E2" s="25">
        <v>2004</v>
      </c>
      <c r="F2" s="21" t="s">
        <v>5</v>
      </c>
    </row>
    <row r="3" spans="1:6" ht="20.25" customHeight="1">
      <c r="A3" s="26"/>
      <c r="B3" s="26"/>
      <c r="C3" s="26"/>
      <c r="D3" s="26"/>
      <c r="E3" s="26"/>
      <c r="F3" s="3" t="s">
        <v>10</v>
      </c>
    </row>
    <row r="4" spans="2:6" ht="21" customHeight="1">
      <c r="B4" s="1" t="s">
        <v>2</v>
      </c>
      <c r="C4" s="4">
        <v>4751</v>
      </c>
      <c r="D4" s="4">
        <v>5026</v>
      </c>
      <c r="E4" s="4">
        <v>5057</v>
      </c>
      <c r="F4" s="5">
        <f aca="true" t="shared" si="0" ref="F4:F18">SUM(E4-D4)*100/D4</f>
        <v>0.6167926780740152</v>
      </c>
    </row>
    <row r="5" spans="1:6" s="9" customFormat="1" ht="10.5" customHeight="1">
      <c r="A5" s="9" t="s">
        <v>6</v>
      </c>
      <c r="B5" s="9" t="s">
        <v>3</v>
      </c>
      <c r="C5" s="10">
        <v>2041</v>
      </c>
      <c r="D5" s="10">
        <v>2318</v>
      </c>
      <c r="E5" s="10">
        <v>2944</v>
      </c>
      <c r="F5" s="11">
        <f t="shared" si="0"/>
        <v>27.006039689387404</v>
      </c>
    </row>
    <row r="6" spans="2:6" s="2" customFormat="1" ht="22.5" customHeight="1">
      <c r="B6" s="2" t="s">
        <v>4</v>
      </c>
      <c r="C6" s="6">
        <f>C4+C5</f>
        <v>6792</v>
      </c>
      <c r="D6" s="6">
        <f>D4+D5</f>
        <v>7344</v>
      </c>
      <c r="E6" s="6">
        <f>E4+E5</f>
        <v>8001</v>
      </c>
      <c r="F6" s="7">
        <f t="shared" si="0"/>
        <v>8.946078431372548</v>
      </c>
    </row>
    <row r="7" spans="1:6" ht="10.5" customHeight="1">
      <c r="A7" s="9"/>
      <c r="B7" s="9" t="s">
        <v>2</v>
      </c>
      <c r="C7" s="10">
        <v>21663</v>
      </c>
      <c r="D7" s="10">
        <v>22565</v>
      </c>
      <c r="E7" s="10">
        <v>22970</v>
      </c>
      <c r="F7" s="11">
        <f t="shared" si="0"/>
        <v>1.7948149789497008</v>
      </c>
    </row>
    <row r="8" spans="1:6" s="9" customFormat="1" ht="10.5" customHeight="1">
      <c r="A8" s="9" t="s">
        <v>7</v>
      </c>
      <c r="B8" s="9" t="s">
        <v>3</v>
      </c>
      <c r="C8" s="10">
        <v>86966</v>
      </c>
      <c r="D8" s="10">
        <v>87675</v>
      </c>
      <c r="E8" s="10">
        <v>87623</v>
      </c>
      <c r="F8" s="11">
        <f t="shared" si="0"/>
        <v>-0.05930995152552039</v>
      </c>
    </row>
    <row r="9" spans="2:6" s="2" customFormat="1" ht="22.5" customHeight="1">
      <c r="B9" s="2" t="s">
        <v>4</v>
      </c>
      <c r="C9" s="6">
        <f>C7+C8</f>
        <v>108629</v>
      </c>
      <c r="D9" s="6">
        <f>D7+D8</f>
        <v>110240</v>
      </c>
      <c r="E9" s="6">
        <f>E7+E8</f>
        <v>110593</v>
      </c>
      <c r="F9" s="7">
        <f t="shared" si="0"/>
        <v>0.3202104499274311</v>
      </c>
    </row>
    <row r="10" spans="2:6" s="9" customFormat="1" ht="10.5" customHeight="1">
      <c r="B10" s="9" t="s">
        <v>2</v>
      </c>
      <c r="C10" s="10">
        <v>6357</v>
      </c>
      <c r="D10" s="10">
        <v>6192</v>
      </c>
      <c r="E10" s="10">
        <v>6462</v>
      </c>
      <c r="F10" s="11">
        <f t="shared" si="0"/>
        <v>4.3604651162790695</v>
      </c>
    </row>
    <row r="11" spans="1:6" s="9" customFormat="1" ht="10.5" customHeight="1">
      <c r="A11" s="9" t="s">
        <v>8</v>
      </c>
      <c r="B11" s="9" t="s">
        <v>3</v>
      </c>
      <c r="C11" s="10">
        <v>20276</v>
      </c>
      <c r="D11" s="10">
        <v>20881</v>
      </c>
      <c r="E11" s="10">
        <v>20126</v>
      </c>
      <c r="F11" s="11">
        <f t="shared" si="0"/>
        <v>-3.6157272161294958</v>
      </c>
    </row>
    <row r="12" spans="2:6" s="2" customFormat="1" ht="22.5" customHeight="1">
      <c r="B12" s="2" t="s">
        <v>4</v>
      </c>
      <c r="C12" s="6">
        <f>C10+C11</f>
        <v>26633</v>
      </c>
      <c r="D12" s="6">
        <f>D10+D11</f>
        <v>27073</v>
      </c>
      <c r="E12" s="6">
        <f>E10+E11</f>
        <v>26588</v>
      </c>
      <c r="F12" s="7">
        <f t="shared" si="0"/>
        <v>-1.791452738891146</v>
      </c>
    </row>
    <row r="13" spans="2:6" s="9" customFormat="1" ht="10.5" customHeight="1">
      <c r="B13" s="9" t="s">
        <v>2</v>
      </c>
      <c r="C13" s="10">
        <v>3693</v>
      </c>
      <c r="D13" s="10">
        <v>3740</v>
      </c>
      <c r="E13" s="10">
        <v>3888</v>
      </c>
      <c r="F13" s="11">
        <f t="shared" si="0"/>
        <v>3.9572192513368982</v>
      </c>
    </row>
    <row r="14" spans="1:6" s="9" customFormat="1" ht="10.5" customHeight="1">
      <c r="A14" s="9" t="s">
        <v>9</v>
      </c>
      <c r="B14" s="9" t="s">
        <v>3</v>
      </c>
      <c r="C14" s="10">
        <v>4715</v>
      </c>
      <c r="D14" s="10">
        <v>4839</v>
      </c>
      <c r="E14" s="10">
        <v>5135</v>
      </c>
      <c r="F14" s="11">
        <f t="shared" si="0"/>
        <v>6.1169663153544125</v>
      </c>
    </row>
    <row r="15" spans="2:6" s="2" customFormat="1" ht="22.5" customHeight="1">
      <c r="B15" s="2" t="s">
        <v>4</v>
      </c>
      <c r="C15" s="6">
        <f>C13+C14</f>
        <v>8408</v>
      </c>
      <c r="D15" s="6">
        <f>D13+D14</f>
        <v>8579</v>
      </c>
      <c r="E15" s="6">
        <f>E13+E14</f>
        <v>9023</v>
      </c>
      <c r="F15" s="7">
        <f t="shared" si="0"/>
        <v>5.175428371605082</v>
      </c>
    </row>
    <row r="16" spans="1:6" s="9" customFormat="1" ht="10.5" customHeight="1">
      <c r="A16" s="8"/>
      <c r="B16" s="8" t="s">
        <v>2</v>
      </c>
      <c r="C16" s="12">
        <f aca="true" t="shared" si="1" ref="C16:E17">SUM(C4+C7+C10+C13)</f>
        <v>36464</v>
      </c>
      <c r="D16" s="12">
        <f t="shared" si="1"/>
        <v>37523</v>
      </c>
      <c r="E16" s="12">
        <f t="shared" si="1"/>
        <v>38377</v>
      </c>
      <c r="F16" s="13">
        <f t="shared" si="0"/>
        <v>2.2759374250459716</v>
      </c>
    </row>
    <row r="17" spans="1:6" s="9" customFormat="1" ht="10.5" customHeight="1">
      <c r="A17" s="8" t="s">
        <v>15</v>
      </c>
      <c r="B17" s="8" t="s">
        <v>3</v>
      </c>
      <c r="C17" s="12">
        <f t="shared" si="1"/>
        <v>113998</v>
      </c>
      <c r="D17" s="12">
        <f t="shared" si="1"/>
        <v>115713</v>
      </c>
      <c r="E17" s="12">
        <f t="shared" si="1"/>
        <v>115828</v>
      </c>
      <c r="F17" s="13">
        <f t="shared" si="0"/>
        <v>0.09938382031405288</v>
      </c>
    </row>
    <row r="18" spans="1:6" s="2" customFormat="1" ht="22.5" customHeight="1" thickBot="1">
      <c r="A18" s="18"/>
      <c r="B18" s="18" t="s">
        <v>4</v>
      </c>
      <c r="C18" s="19">
        <f>C6+C9+C12+C15</f>
        <v>150462</v>
      </c>
      <c r="D18" s="19">
        <f>D6+D9+D12+D15</f>
        <v>153236</v>
      </c>
      <c r="E18" s="19">
        <f>E6+E9+E12+E15</f>
        <v>154205</v>
      </c>
      <c r="F18" s="20">
        <f t="shared" si="0"/>
        <v>0.6323579315565533</v>
      </c>
    </row>
    <row r="19" spans="1:6" s="2" customFormat="1" ht="6.75" customHeight="1">
      <c r="A19" s="14"/>
      <c r="B19" s="14"/>
      <c r="C19" s="15"/>
      <c r="D19" s="15"/>
      <c r="E19" s="15"/>
      <c r="F19" s="16"/>
    </row>
    <row r="20" s="9" customFormat="1" ht="10.5" customHeight="1">
      <c r="A20" s="17" t="s">
        <v>13</v>
      </c>
    </row>
    <row r="21" s="9" customFormat="1" ht="10.5" customHeight="1">
      <c r="A21" s="17" t="s">
        <v>14</v>
      </c>
    </row>
    <row r="22" s="9" customFormat="1" ht="10.5" customHeight="1">
      <c r="A22" s="17" t="s">
        <v>12</v>
      </c>
    </row>
    <row r="23" ht="18" customHeight="1">
      <c r="A23" s="24" t="s">
        <v>11</v>
      </c>
    </row>
  </sheetData>
  <mergeCells count="5">
    <mergeCell ref="E2:E3"/>
    <mergeCell ref="A2:A3"/>
    <mergeCell ref="B2:B3"/>
    <mergeCell ref="C2:C3"/>
    <mergeCell ref="D2:D3"/>
  </mergeCells>
  <printOptions/>
  <pageMargins left="0.5905511811023623" right="1.3779527559055118" top="0.5905511811023623" bottom="1.9291338582677167" header="0.2362204724409449" footer="0.1574803149606299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2005-06-06T08:11:18Z</cp:lastPrinted>
  <dcterms:created xsi:type="dcterms:W3CDTF">1998-03-20T08:51:29Z</dcterms:created>
  <dcterms:modified xsi:type="dcterms:W3CDTF">2005-09-29T12:12:02Z</dcterms:modified>
  <cp:category/>
  <cp:version/>
  <cp:contentType/>
  <cp:contentStatus/>
</cp:coreProperties>
</file>