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0" windowHeight="6315" activeTab="0"/>
  </bookViews>
  <sheets>
    <sheet name="Foglio1" sheetId="1" r:id="rId1"/>
  </sheets>
  <definedNames>
    <definedName name="_xlnm.Print_Area" localSheetId="0">'Foglio1'!$A$1:$H$31</definedName>
  </definedNames>
  <calcPr fullCalcOnLoad="1"/>
</workbook>
</file>

<file path=xl/sharedStrings.xml><?xml version="1.0" encoding="utf-8"?>
<sst xmlns="http://schemas.openxmlformats.org/spreadsheetml/2006/main" count="28" uniqueCount="27">
  <si>
    <t>EUROPA</t>
  </si>
  <si>
    <t>AFRICA</t>
  </si>
  <si>
    <t>AMERICA</t>
  </si>
  <si>
    <t>ASIA</t>
  </si>
  <si>
    <t>OCEANIA E ALTRI TERR.</t>
  </si>
  <si>
    <t>TOTALE</t>
  </si>
  <si>
    <t>ARRIVI</t>
  </si>
  <si>
    <t>PRESENZE</t>
  </si>
  <si>
    <t>Austria</t>
  </si>
  <si>
    <t>Germania</t>
  </si>
  <si>
    <t>Ungheria</t>
  </si>
  <si>
    <t>Repubblica Ceca</t>
  </si>
  <si>
    <t>Francia</t>
  </si>
  <si>
    <t>Regno Unito</t>
  </si>
  <si>
    <t>Polonia</t>
  </si>
  <si>
    <t>Paesi Bassi</t>
  </si>
  <si>
    <t>Romania</t>
  </si>
  <si>
    <t>Svizzera</t>
  </si>
  <si>
    <t>Croazia</t>
  </si>
  <si>
    <t>AREA GEOGRAFICA</t>
  </si>
  <si>
    <t>America settentrionale</t>
  </si>
  <si>
    <t>America centro-meridionale</t>
  </si>
  <si>
    <t>Medio oriente</t>
  </si>
  <si>
    <t>Variaz. %</t>
  </si>
  <si>
    <t>Fonte: Regione autonoma Friuli Venezia Giulia, Direzione centrale attività produttive. Dati provvisori.</t>
  </si>
  <si>
    <t>Tav. 9.6 - ARRIVI E PRESENZE DEI TURISTI STRANIERI  NEL  FVG PER AREA GEOGRAFICA DI</t>
  </si>
  <si>
    <t xml:space="preserve">               PROVENIENZA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</si>
</sst>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6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170" fontId="2" fillId="0" borderId="0" xfId="0" applyNumberFormat="1" applyFont="1" applyBorder="1" applyAlignment="1">
      <alignment horizontal="right" wrapText="1"/>
    </xf>
    <xf numFmtId="170" fontId="1" fillId="0" borderId="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right" vertical="center" wrapText="1"/>
    </xf>
    <xf numFmtId="170" fontId="2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7.28125" style="1" customWidth="1"/>
    <col min="3" max="4" width="8.28125" style="1" customWidth="1"/>
    <col min="5" max="5" width="7.7109375" style="1" customWidth="1"/>
    <col min="6" max="7" width="8.28125" style="1" customWidth="1"/>
    <col min="8" max="8" width="7.7109375" style="1" customWidth="1"/>
    <col min="9" max="16384" width="8.8515625" style="1" customWidth="1"/>
  </cols>
  <sheetData>
    <row r="1" ht="12.75" customHeight="1">
      <c r="A1" s="19" t="s">
        <v>25</v>
      </c>
    </row>
    <row r="2" spans="1:7" s="2" customFormat="1" ht="18" customHeight="1" thickBot="1">
      <c r="A2" s="16" t="s">
        <v>26</v>
      </c>
      <c r="B2" s="16"/>
      <c r="C2" s="20"/>
      <c r="D2" s="20"/>
      <c r="E2" s="20"/>
      <c r="F2" s="20"/>
      <c r="G2" s="20"/>
    </row>
    <row r="3" spans="1:8" ht="32.25" customHeight="1">
      <c r="A3" s="24" t="s">
        <v>19</v>
      </c>
      <c r="B3" s="24"/>
      <c r="C3" s="22" t="s">
        <v>6</v>
      </c>
      <c r="D3" s="22"/>
      <c r="E3" s="22"/>
      <c r="F3" s="22" t="s">
        <v>7</v>
      </c>
      <c r="G3" s="22"/>
      <c r="H3" s="22"/>
    </row>
    <row r="4" spans="1:8" ht="42" customHeight="1">
      <c r="A4" s="25"/>
      <c r="B4" s="25"/>
      <c r="C4" s="3">
        <v>2003</v>
      </c>
      <c r="D4" s="3">
        <v>2004</v>
      </c>
      <c r="E4" s="3" t="s">
        <v>23</v>
      </c>
      <c r="F4" s="3">
        <v>2003</v>
      </c>
      <c r="G4" s="3">
        <v>2004</v>
      </c>
      <c r="H4" s="3" t="s">
        <v>23</v>
      </c>
    </row>
    <row r="5" spans="1:8" ht="18" customHeight="1">
      <c r="A5" s="4"/>
      <c r="B5" s="4"/>
      <c r="C5" s="5"/>
      <c r="D5" s="5"/>
      <c r="E5" s="5"/>
      <c r="F5" s="5"/>
      <c r="G5" s="5"/>
      <c r="H5" s="5"/>
    </row>
    <row r="6" spans="1:8" s="6" customFormat="1" ht="12.75" customHeight="1">
      <c r="A6" s="28" t="s">
        <v>0</v>
      </c>
      <c r="B6" s="28"/>
      <c r="C6" s="9">
        <v>701137</v>
      </c>
      <c r="D6" s="9">
        <v>660860</v>
      </c>
      <c r="E6" s="14">
        <f>(D6-C6)*100/C6</f>
        <v>-5.744526390705383</v>
      </c>
      <c r="F6" s="9">
        <v>3724139</v>
      </c>
      <c r="G6" s="9">
        <v>3202906</v>
      </c>
      <c r="H6" s="14">
        <f>(G6-F6)*100/F6</f>
        <v>-13.996067278906615</v>
      </c>
    </row>
    <row r="7" spans="1:8" ht="12.75" customHeight="1">
      <c r="A7" s="7"/>
      <c r="B7" s="7" t="s">
        <v>8</v>
      </c>
      <c r="C7" s="8">
        <v>283750</v>
      </c>
      <c r="D7" s="8">
        <v>277203</v>
      </c>
      <c r="E7" s="15">
        <f aca="true" t="shared" si="0" ref="E7:E17">(D7-C7)*100/C7</f>
        <v>-2.3073127753303964</v>
      </c>
      <c r="F7" s="8">
        <v>1320555</v>
      </c>
      <c r="G7" s="8">
        <v>1220579</v>
      </c>
      <c r="H7" s="15">
        <f aca="true" t="shared" si="1" ref="H7:H17">(G7-F7)*100/F7</f>
        <v>-7.570756235067831</v>
      </c>
    </row>
    <row r="8" spans="1:8" ht="12.75" customHeight="1">
      <c r="A8" s="7"/>
      <c r="B8" s="7" t="s">
        <v>9</v>
      </c>
      <c r="C8" s="8">
        <v>141520</v>
      </c>
      <c r="D8" s="8">
        <v>138078</v>
      </c>
      <c r="E8" s="15">
        <f t="shared" si="0"/>
        <v>-2.4321650650084794</v>
      </c>
      <c r="F8" s="8">
        <v>922964</v>
      </c>
      <c r="G8" s="8">
        <v>853439</v>
      </c>
      <c r="H8" s="15">
        <f t="shared" si="1"/>
        <v>-7.532796512106648</v>
      </c>
    </row>
    <row r="9" spans="1:8" ht="12.75" customHeight="1">
      <c r="A9" s="7"/>
      <c r="B9" s="7" t="s">
        <v>10</v>
      </c>
      <c r="C9" s="8">
        <v>31427</v>
      </c>
      <c r="D9" s="8">
        <v>30845</v>
      </c>
      <c r="E9" s="15">
        <f t="shared" si="0"/>
        <v>-1.8519107773570496</v>
      </c>
      <c r="F9" s="8">
        <v>172771</v>
      </c>
      <c r="G9" s="8">
        <v>158121</v>
      </c>
      <c r="H9" s="15">
        <f t="shared" si="1"/>
        <v>-8.479432312135717</v>
      </c>
    </row>
    <row r="10" spans="1:8" ht="12.75" customHeight="1">
      <c r="A10" s="7"/>
      <c r="B10" s="7" t="s">
        <v>11</v>
      </c>
      <c r="C10" s="8">
        <v>21677</v>
      </c>
      <c r="D10" s="8">
        <v>17608</v>
      </c>
      <c r="E10" s="15">
        <f t="shared" si="0"/>
        <v>-18.77104765419569</v>
      </c>
      <c r="F10" s="8">
        <v>124559</v>
      </c>
      <c r="G10" s="8">
        <v>106928</v>
      </c>
      <c r="H10" s="15">
        <f t="shared" si="1"/>
        <v>-14.15473791536541</v>
      </c>
    </row>
    <row r="11" spans="1:8" ht="12.75" customHeight="1">
      <c r="A11" s="7"/>
      <c r="B11" s="7" t="s">
        <v>12</v>
      </c>
      <c r="C11" s="8">
        <v>20164</v>
      </c>
      <c r="D11" s="8">
        <v>22745</v>
      </c>
      <c r="E11" s="15">
        <f t="shared" si="0"/>
        <v>12.800039674667724</v>
      </c>
      <c r="F11" s="8">
        <v>70216</v>
      </c>
      <c r="G11" s="8">
        <v>74994</v>
      </c>
      <c r="H11" s="15">
        <f t="shared" si="1"/>
        <v>6.804716873647032</v>
      </c>
    </row>
    <row r="12" spans="1:8" ht="12.75" customHeight="1">
      <c r="A12" s="7"/>
      <c r="B12" s="7" t="s">
        <v>13</v>
      </c>
      <c r="C12" s="8">
        <v>18804</v>
      </c>
      <c r="D12" s="8">
        <v>20104</v>
      </c>
      <c r="E12" s="15">
        <f t="shared" si="0"/>
        <v>6.913422676026378</v>
      </c>
      <c r="F12" s="8">
        <v>73833</v>
      </c>
      <c r="G12" s="8">
        <v>68996</v>
      </c>
      <c r="H12" s="15">
        <f t="shared" si="1"/>
        <v>-6.551271111833462</v>
      </c>
    </row>
    <row r="13" spans="1:8" ht="12.75" customHeight="1">
      <c r="A13" s="7"/>
      <c r="B13" s="7" t="s">
        <v>14</v>
      </c>
      <c r="C13" s="8">
        <v>16120</v>
      </c>
      <c r="D13" s="8">
        <v>13556</v>
      </c>
      <c r="E13" s="15">
        <f t="shared" si="0"/>
        <v>-15.905707196029777</v>
      </c>
      <c r="F13" s="8">
        <v>67529</v>
      </c>
      <c r="G13" s="8">
        <v>58488</v>
      </c>
      <c r="H13" s="15">
        <f t="shared" si="1"/>
        <v>-13.388322054228553</v>
      </c>
    </row>
    <row r="14" spans="1:8" ht="12.75" customHeight="1">
      <c r="A14" s="7"/>
      <c r="B14" s="7" t="s">
        <v>15</v>
      </c>
      <c r="C14" s="8">
        <v>15530</v>
      </c>
      <c r="D14" s="8">
        <v>15011</v>
      </c>
      <c r="E14" s="15">
        <f t="shared" si="0"/>
        <v>-3.3419188667095945</v>
      </c>
      <c r="F14" s="8">
        <v>100615</v>
      </c>
      <c r="G14" s="8">
        <v>90688</v>
      </c>
      <c r="H14" s="15">
        <f t="shared" si="1"/>
        <v>-9.866322118968345</v>
      </c>
    </row>
    <row r="15" spans="1:8" ht="12.75" customHeight="1">
      <c r="A15" s="7"/>
      <c r="B15" s="7" t="s">
        <v>17</v>
      </c>
      <c r="C15" s="8">
        <v>15523</v>
      </c>
      <c r="D15" s="8">
        <v>15979</v>
      </c>
      <c r="E15" s="15">
        <f t="shared" si="0"/>
        <v>2.9375764993880047</v>
      </c>
      <c r="F15" s="8">
        <v>77078</v>
      </c>
      <c r="G15" s="8">
        <v>74702</v>
      </c>
      <c r="H15" s="15">
        <f t="shared" si="1"/>
        <v>-3.0825916603959627</v>
      </c>
    </row>
    <row r="16" spans="1:8" ht="12.75" customHeight="1">
      <c r="A16" s="7"/>
      <c r="B16" s="7" t="s">
        <v>18</v>
      </c>
      <c r="C16" s="8">
        <v>15251</v>
      </c>
      <c r="D16" s="8">
        <v>16643</v>
      </c>
      <c r="E16" s="15">
        <f t="shared" si="0"/>
        <v>9.127270342928332</v>
      </c>
      <c r="F16" s="8">
        <v>82232</v>
      </c>
      <c r="G16" s="8">
        <v>79984</v>
      </c>
      <c r="H16" s="15">
        <f t="shared" si="1"/>
        <v>-2.73372896196128</v>
      </c>
    </row>
    <row r="17" spans="1:8" ht="12.75" customHeight="1">
      <c r="A17" s="7"/>
      <c r="B17" s="7" t="s">
        <v>16</v>
      </c>
      <c r="C17" s="8">
        <v>11721</v>
      </c>
      <c r="D17" s="8">
        <v>10060</v>
      </c>
      <c r="E17" s="15">
        <f t="shared" si="0"/>
        <v>-14.171145806671786</v>
      </c>
      <c r="F17" s="8">
        <v>47832</v>
      </c>
      <c r="G17" s="8">
        <v>45696</v>
      </c>
      <c r="H17" s="15">
        <f t="shared" si="1"/>
        <v>-4.465629703963874</v>
      </c>
    </row>
    <row r="18" spans="1:8" ht="12.75" customHeight="1">
      <c r="A18" s="7"/>
      <c r="B18" s="7"/>
      <c r="C18" s="8"/>
      <c r="D18" s="8"/>
      <c r="E18" s="8"/>
      <c r="F18" s="8"/>
      <c r="G18" s="8"/>
      <c r="H18" s="8"/>
    </row>
    <row r="19" spans="1:8" ht="12.75" customHeight="1">
      <c r="A19" s="27" t="s">
        <v>1</v>
      </c>
      <c r="B19" s="27"/>
      <c r="C19" s="10">
        <v>2730</v>
      </c>
      <c r="D19" s="10">
        <v>3126</v>
      </c>
      <c r="E19" s="14">
        <f>(D19-C19)*100/C19</f>
        <v>14.505494505494505</v>
      </c>
      <c r="F19" s="10">
        <v>15308</v>
      </c>
      <c r="G19" s="10">
        <v>16843</v>
      </c>
      <c r="H19" s="14">
        <f>(G19-F19)*100/F19</f>
        <v>10.027436634439509</v>
      </c>
    </row>
    <row r="20" spans="1:8" ht="12.75" customHeight="1">
      <c r="A20" s="7"/>
      <c r="B20" s="7"/>
      <c r="C20" s="8"/>
      <c r="D20" s="8"/>
      <c r="E20" s="8"/>
      <c r="F20" s="8"/>
      <c r="G20" s="8"/>
      <c r="H20" s="8"/>
    </row>
    <row r="21" spans="1:8" ht="12.75" customHeight="1">
      <c r="A21" s="27" t="s">
        <v>2</v>
      </c>
      <c r="B21" s="27"/>
      <c r="C21" s="10">
        <f>+C22+C23</f>
        <v>34609</v>
      </c>
      <c r="D21" s="10">
        <f>+D22+D23</f>
        <v>31029</v>
      </c>
      <c r="E21" s="14">
        <f>(D21-C21)*100/C21</f>
        <v>-10.344130139559073</v>
      </c>
      <c r="F21" s="10">
        <f>+F22+F23</f>
        <v>171771</v>
      </c>
      <c r="G21" s="10">
        <f>+G22+G23</f>
        <v>152968</v>
      </c>
      <c r="H21" s="14">
        <f>(G21-F21)*100/F21</f>
        <v>-10.946550931181632</v>
      </c>
    </row>
    <row r="22" spans="1:8" ht="12.75" customHeight="1">
      <c r="A22" s="7"/>
      <c r="B22" s="7" t="s">
        <v>20</v>
      </c>
      <c r="C22" s="8">
        <v>29444</v>
      </c>
      <c r="D22" s="8">
        <v>26172</v>
      </c>
      <c r="E22" s="15">
        <f>(D22-C22)*100/C22</f>
        <v>-11.112620567857627</v>
      </c>
      <c r="F22" s="8">
        <v>142005</v>
      </c>
      <c r="G22" s="8">
        <v>129288</v>
      </c>
      <c r="H22" s="15">
        <f>(G22-F22)*100/F22</f>
        <v>-8.955318474701595</v>
      </c>
    </row>
    <row r="23" spans="1:8" ht="12.75" customHeight="1">
      <c r="A23" s="7"/>
      <c r="B23" s="7" t="s">
        <v>21</v>
      </c>
      <c r="C23" s="8">
        <v>5165</v>
      </c>
      <c r="D23" s="8">
        <v>4857</v>
      </c>
      <c r="E23" s="15">
        <f>(D23-C23)*100/C23</f>
        <v>-5.963213939980639</v>
      </c>
      <c r="F23" s="8">
        <v>29766</v>
      </c>
      <c r="G23" s="8">
        <v>23680</v>
      </c>
      <c r="H23" s="15">
        <f>(G23-F23)*100/F23</f>
        <v>-20.44614661022643</v>
      </c>
    </row>
    <row r="24" spans="1:8" ht="12.75" customHeight="1">
      <c r="A24" s="7"/>
      <c r="B24" s="7"/>
      <c r="C24" s="8"/>
      <c r="D24" s="8"/>
      <c r="E24" s="8"/>
      <c r="F24" s="8"/>
      <c r="G24" s="8"/>
      <c r="H24" s="8"/>
    </row>
    <row r="25" spans="1:8" ht="12.75" customHeight="1">
      <c r="A25" s="27" t="s">
        <v>3</v>
      </c>
      <c r="B25" s="27"/>
      <c r="C25" s="10">
        <v>9435</v>
      </c>
      <c r="D25" s="10">
        <v>11230</v>
      </c>
      <c r="E25" s="14">
        <f>(D25-C25)*100/C25</f>
        <v>19.024907260201378</v>
      </c>
      <c r="F25" s="10">
        <v>41915</v>
      </c>
      <c r="G25" s="10">
        <v>48167</v>
      </c>
      <c r="H25" s="14">
        <f>(G25-F25)*100/F25</f>
        <v>14.915901228677084</v>
      </c>
    </row>
    <row r="26" spans="1:8" ht="12.75" customHeight="1">
      <c r="A26" s="7"/>
      <c r="B26" s="7" t="s">
        <v>22</v>
      </c>
      <c r="C26" s="8">
        <v>4179</v>
      </c>
      <c r="D26" s="8">
        <v>4532</v>
      </c>
      <c r="E26" s="15">
        <f>(D26-C26)*100/C26</f>
        <v>8.446996889207945</v>
      </c>
      <c r="F26" s="8">
        <v>15946</v>
      </c>
      <c r="G26" s="8">
        <v>19404</v>
      </c>
      <c r="H26" s="15">
        <f>(G26-F26)*100/F26</f>
        <v>21.685689201053556</v>
      </c>
    </row>
    <row r="27" spans="1:8" ht="12.75" customHeight="1">
      <c r="A27" s="7"/>
      <c r="B27" s="7"/>
      <c r="C27" s="8"/>
      <c r="D27" s="8"/>
      <c r="E27" s="8"/>
      <c r="F27" s="8"/>
      <c r="G27" s="8"/>
      <c r="H27" s="8"/>
    </row>
    <row r="28" spans="1:8" s="2" customFormat="1" ht="12.75" customHeight="1">
      <c r="A28" s="26" t="s">
        <v>4</v>
      </c>
      <c r="B28" s="26"/>
      <c r="C28" s="12">
        <v>6828</v>
      </c>
      <c r="D28" s="12">
        <v>6528</v>
      </c>
      <c r="E28" s="14">
        <f>(D28-C28)*100/C28</f>
        <v>-4.393673110720562</v>
      </c>
      <c r="F28" s="12">
        <v>24008</v>
      </c>
      <c r="G28" s="12">
        <v>27448</v>
      </c>
      <c r="H28" s="14">
        <f>(G28-F28)*100/F28</f>
        <v>14.328557147617461</v>
      </c>
    </row>
    <row r="29" spans="1:8" s="2" customFormat="1" ht="12.75" customHeight="1">
      <c r="A29" s="11"/>
      <c r="B29" s="11"/>
      <c r="C29" s="12"/>
      <c r="D29" s="12"/>
      <c r="E29" s="12"/>
      <c r="F29" s="12"/>
      <c r="G29" s="12"/>
      <c r="H29" s="12"/>
    </row>
    <row r="30" spans="1:8" ht="24" customHeight="1" thickBot="1">
      <c r="A30" s="23" t="s">
        <v>5</v>
      </c>
      <c r="B30" s="23"/>
      <c r="C30" s="17">
        <f>+C6+C19+C22+C23+C25+C28</f>
        <v>754739</v>
      </c>
      <c r="D30" s="17">
        <f>+D6+D19+D22+D23+D25+D28</f>
        <v>712773</v>
      </c>
      <c r="E30" s="18">
        <f>(D30-C30)*100/C30</f>
        <v>-5.560332777291222</v>
      </c>
      <c r="F30" s="17">
        <f>+F6+F19+F22+F23+F25+F28</f>
        <v>3977141</v>
      </c>
      <c r="G30" s="17">
        <f>+G6+G19+G22+G23+G25+G28</f>
        <v>3448332</v>
      </c>
      <c r="H30" s="18">
        <f>(G30-F30)*100/F30</f>
        <v>-13.296209513316224</v>
      </c>
    </row>
    <row r="31" spans="1:7" ht="18" customHeight="1">
      <c r="A31" s="21" t="s">
        <v>24</v>
      </c>
      <c r="B31" s="13"/>
      <c r="C31" s="13"/>
      <c r="D31" s="13"/>
      <c r="E31" s="13"/>
      <c r="F31" s="13"/>
      <c r="G31" s="13"/>
    </row>
  </sheetData>
  <mergeCells count="9">
    <mergeCell ref="F3:H3"/>
    <mergeCell ref="C3:E3"/>
    <mergeCell ref="A30:B30"/>
    <mergeCell ref="A3:B4"/>
    <mergeCell ref="A28:B28"/>
    <mergeCell ref="A19:B19"/>
    <mergeCell ref="A21:B21"/>
    <mergeCell ref="A25:B25"/>
    <mergeCell ref="A6:B6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2005-06-06T08:08:21Z</cp:lastPrinted>
  <dcterms:created xsi:type="dcterms:W3CDTF">2003-07-28T14:17:16Z</dcterms:created>
  <dcterms:modified xsi:type="dcterms:W3CDTF">2005-09-29T12:11:51Z</dcterms:modified>
  <cp:category/>
  <cp:version/>
  <cp:contentType/>
  <cp:contentStatus/>
</cp:coreProperties>
</file>