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10" windowHeight="6315" activeTab="0"/>
  </bookViews>
  <sheets>
    <sheet name="Foglio1" sheetId="1" r:id="rId1"/>
  </sheets>
  <definedNames>
    <definedName name="_xlnm.Print_Area" localSheetId="0">'Foglio1'!$A$1:$F$30</definedName>
  </definedNames>
  <calcPr fullCalcOnLoad="1"/>
</workbook>
</file>

<file path=xl/sharedStrings.xml><?xml version="1.0" encoding="utf-8"?>
<sst xmlns="http://schemas.openxmlformats.org/spreadsheetml/2006/main" count="33" uniqueCount="32">
  <si>
    <t>TOTALE</t>
  </si>
  <si>
    <t>ARRIVI</t>
  </si>
  <si>
    <t>PRESENZE</t>
  </si>
  <si>
    <t>Composiz. %</t>
  </si>
  <si>
    <t xml:space="preserve">Piemonte </t>
  </si>
  <si>
    <t xml:space="preserve">Valle d'Aosta </t>
  </si>
  <si>
    <t xml:space="preserve">Lombardia </t>
  </si>
  <si>
    <t xml:space="preserve">Liguria </t>
  </si>
  <si>
    <t xml:space="preserve">Trentino-Alto Adige </t>
  </si>
  <si>
    <t xml:space="preserve">Veneto </t>
  </si>
  <si>
    <t xml:space="preserve">Emilia-Romagna </t>
  </si>
  <si>
    <t xml:space="preserve">Toscana </t>
  </si>
  <si>
    <t xml:space="preserve">Umbria 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</si>
  <si>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</si>
  <si>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</si>
  <si>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</si>
  <si>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</si>
  <si>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</si>
  <si>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</si>
  <si>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</si>
  <si>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</si>
  <si>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</si>
  <si>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r>
      <t xml:space="preserve">  Bolzano</t>
    </r>
    <r>
      <rPr>
        <sz val="9"/>
        <color indexed="8"/>
        <rFont val="Arial Narrow"/>
        <family val="2"/>
      </rPr>
      <t>-</t>
    </r>
    <r>
      <rPr>
        <i/>
        <sz val="9"/>
        <color indexed="8"/>
        <rFont val="Arial Narrow"/>
        <family val="2"/>
      </rPr>
      <t xml:space="preserve">Bozen </t>
    </r>
  </si>
  <si>
    <t xml:space="preserve">  Trento </t>
  </si>
  <si>
    <t>Sardegna</t>
  </si>
  <si>
    <t xml:space="preserve">Friuli Venezia Giulia </t>
  </si>
  <si>
    <t>REGIONI</t>
  </si>
  <si>
    <t>Fonte: Regione autonoma Friuli Venezia Giulia, Direzione centrale attività produttive. Dati provvisori.</t>
  </si>
  <si>
    <t>Numero</t>
  </si>
  <si>
    <t>Giornate di presenza media</t>
  </si>
  <si>
    <t>Tav. 9.5 - ARRIVI E PRESENZE DEI TURISTI ITALIANI  NEL  FVG PER REGIONE DI PROVENIENZA</t>
  </si>
  <si>
    <t xml:space="preserve">             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</si>
</sst>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b/>
      <sz val="9"/>
      <color indexed="12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8"/>
      <name val="Arial"/>
      <family val="0"/>
    </font>
    <font>
      <b/>
      <sz val="9"/>
      <color indexed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 vertical="center"/>
    </xf>
    <xf numFmtId="170" fontId="1" fillId="0" borderId="0" xfId="0" applyNumberFormat="1" applyFont="1" applyBorder="1" applyAlignment="1">
      <alignment horizontal="right" vertical="center" wrapText="1"/>
    </xf>
    <xf numFmtId="170" fontId="2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7.140625" style="1" customWidth="1"/>
    <col min="3" max="6" width="12.00390625" style="1" customWidth="1"/>
    <col min="7" max="16384" width="8.8515625" style="1" customWidth="1"/>
  </cols>
  <sheetData>
    <row r="1" ht="13.5">
      <c r="A1" s="14" t="s">
        <v>30</v>
      </c>
    </row>
    <row r="2" spans="1:6" s="2" customFormat="1" ht="18" customHeight="1" thickBot="1">
      <c r="A2" s="11" t="s">
        <v>31</v>
      </c>
      <c r="B2" s="11"/>
      <c r="C2" s="12"/>
      <c r="D2" s="12"/>
      <c r="E2" s="12"/>
      <c r="F2" s="12"/>
    </row>
    <row r="3" spans="1:6" ht="32.25" customHeight="1">
      <c r="A3" s="32" t="s">
        <v>26</v>
      </c>
      <c r="B3" s="32"/>
      <c r="C3" s="30" t="s">
        <v>1</v>
      </c>
      <c r="D3" s="30"/>
      <c r="E3" s="30" t="s">
        <v>2</v>
      </c>
      <c r="F3" s="30"/>
    </row>
    <row r="4" spans="1:6" ht="42" customHeight="1">
      <c r="A4" s="33"/>
      <c r="B4" s="33"/>
      <c r="C4" s="3" t="s">
        <v>28</v>
      </c>
      <c r="D4" s="3" t="s">
        <v>3</v>
      </c>
      <c r="E4" s="3" t="s">
        <v>28</v>
      </c>
      <c r="F4" s="3" t="s">
        <v>29</v>
      </c>
    </row>
    <row r="5" spans="1:6" ht="18" customHeight="1">
      <c r="A5" s="4"/>
      <c r="B5" s="4"/>
      <c r="C5" s="5"/>
      <c r="D5" s="5"/>
      <c r="E5" s="5"/>
      <c r="F5" s="5"/>
    </row>
    <row r="6" spans="1:8" ht="12.75" customHeight="1">
      <c r="A6" s="6"/>
      <c r="B6" s="21" t="s">
        <v>4</v>
      </c>
      <c r="C6" s="7">
        <v>55021</v>
      </c>
      <c r="D6" s="22">
        <f>+C6*100/C$29</f>
        <v>5.443549184966501</v>
      </c>
      <c r="E6" s="7">
        <v>230091</v>
      </c>
      <c r="F6" s="19">
        <f>+E6/C6</f>
        <v>4.181876010977627</v>
      </c>
      <c r="H6" s="15"/>
    </row>
    <row r="7" spans="1:8" ht="12.75" customHeight="1">
      <c r="A7" s="6"/>
      <c r="B7" s="21" t="s">
        <v>5</v>
      </c>
      <c r="C7" s="7">
        <v>2901</v>
      </c>
      <c r="D7" s="22">
        <f aca="true" t="shared" si="0" ref="D7:D27">+C7*100/C$29</f>
        <v>0.2870128893620221</v>
      </c>
      <c r="E7" s="7">
        <v>15096</v>
      </c>
      <c r="F7" s="19">
        <f aca="true" t="shared" si="1" ref="F7:F29">+E7/C7</f>
        <v>5.203722854188211</v>
      </c>
      <c r="H7" s="15"/>
    </row>
    <row r="8" spans="1:8" ht="12.75" customHeight="1">
      <c r="A8" s="6"/>
      <c r="B8" s="21" t="s">
        <v>6</v>
      </c>
      <c r="C8" s="7">
        <v>203375</v>
      </c>
      <c r="D8" s="22">
        <f t="shared" si="0"/>
        <v>20.121077688383746</v>
      </c>
      <c r="E8" s="7">
        <v>871711</v>
      </c>
      <c r="F8" s="19">
        <f t="shared" si="1"/>
        <v>4.286224953902889</v>
      </c>
      <c r="H8" s="15"/>
    </row>
    <row r="9" spans="1:8" ht="12.75" customHeight="1">
      <c r="A9" s="6"/>
      <c r="B9" s="21" t="s">
        <v>7</v>
      </c>
      <c r="C9" s="7">
        <v>20806</v>
      </c>
      <c r="D9" s="22">
        <f t="shared" si="0"/>
        <v>2.0584592127081116</v>
      </c>
      <c r="E9" s="7">
        <v>65233</v>
      </c>
      <c r="F9" s="19">
        <f t="shared" si="1"/>
        <v>3.1352975103335576</v>
      </c>
      <c r="H9" s="15"/>
    </row>
    <row r="10" spans="1:8" ht="12.75" customHeight="1">
      <c r="A10" s="6"/>
      <c r="B10" s="21" t="s">
        <v>8</v>
      </c>
      <c r="C10" s="7">
        <f>+C11+C12</f>
        <v>28717</v>
      </c>
      <c r="D10" s="22">
        <f t="shared" si="0"/>
        <v>2.841140690730503</v>
      </c>
      <c r="E10" s="7">
        <f>+E11+E12</f>
        <v>119462</v>
      </c>
      <c r="F10" s="19">
        <f t="shared" si="1"/>
        <v>4.159974927743149</v>
      </c>
      <c r="H10" s="15"/>
    </row>
    <row r="11" spans="1:8" ht="12.75" customHeight="1">
      <c r="A11" s="6"/>
      <c r="B11" s="23" t="s">
        <v>22</v>
      </c>
      <c r="C11" s="7">
        <v>13155</v>
      </c>
      <c r="D11" s="22">
        <f t="shared" si="0"/>
        <v>1.3015010546561188</v>
      </c>
      <c r="E11" s="7">
        <v>53737</v>
      </c>
      <c r="F11" s="19">
        <f t="shared" si="1"/>
        <v>4.084910680349677</v>
      </c>
      <c r="H11" s="16"/>
    </row>
    <row r="12" spans="1:8" ht="12.75" customHeight="1">
      <c r="A12" s="6"/>
      <c r="B12" s="23" t="s">
        <v>23</v>
      </c>
      <c r="C12" s="7">
        <v>15562</v>
      </c>
      <c r="D12" s="22">
        <f t="shared" si="0"/>
        <v>1.539639636074384</v>
      </c>
      <c r="E12" s="7">
        <v>65725</v>
      </c>
      <c r="F12" s="19">
        <f t="shared" si="1"/>
        <v>4.223428865184424</v>
      </c>
      <c r="H12" s="16"/>
    </row>
    <row r="13" spans="1:8" ht="12.75" customHeight="1">
      <c r="A13" s="6"/>
      <c r="B13" s="21" t="s">
        <v>9</v>
      </c>
      <c r="C13" s="7">
        <v>197614</v>
      </c>
      <c r="D13" s="22">
        <f t="shared" si="0"/>
        <v>19.55110827934734</v>
      </c>
      <c r="E13" s="7">
        <v>1029274</v>
      </c>
      <c r="F13" s="19">
        <f t="shared" si="1"/>
        <v>5.208507494408291</v>
      </c>
      <c r="H13" s="15"/>
    </row>
    <row r="14" spans="1:8" ht="12.75" customHeight="1">
      <c r="A14" s="6"/>
      <c r="B14" s="25" t="s">
        <v>25</v>
      </c>
      <c r="C14" s="26">
        <v>191528</v>
      </c>
      <c r="D14" s="27">
        <f t="shared" si="0"/>
        <v>18.948984720347937</v>
      </c>
      <c r="E14" s="26">
        <v>1756907</v>
      </c>
      <c r="F14" s="28">
        <f t="shared" si="1"/>
        <v>9.1731078484608</v>
      </c>
      <c r="H14" s="15"/>
    </row>
    <row r="15" spans="1:8" ht="12.75" customHeight="1">
      <c r="A15" s="6"/>
      <c r="B15" s="21" t="s">
        <v>10</v>
      </c>
      <c r="C15" s="7">
        <v>63849</v>
      </c>
      <c r="D15" s="22">
        <f t="shared" si="0"/>
        <v>6.316954833807566</v>
      </c>
      <c r="E15" s="7">
        <v>181223</v>
      </c>
      <c r="F15" s="19">
        <f t="shared" si="1"/>
        <v>2.838306003226362</v>
      </c>
      <c r="H15" s="15"/>
    </row>
    <row r="16" spans="1:8" ht="12.75" customHeight="1">
      <c r="A16" s="6"/>
      <c r="B16" s="21" t="s">
        <v>11</v>
      </c>
      <c r="C16" s="7">
        <v>34557</v>
      </c>
      <c r="D16" s="22">
        <f t="shared" si="0"/>
        <v>3.418926031604067</v>
      </c>
      <c r="E16" s="7">
        <v>102391</v>
      </c>
      <c r="F16" s="19">
        <f t="shared" si="1"/>
        <v>2.9629597476632807</v>
      </c>
      <c r="H16" s="15"/>
    </row>
    <row r="17" spans="1:8" ht="12.75" customHeight="1">
      <c r="A17" s="6"/>
      <c r="B17" s="21" t="s">
        <v>12</v>
      </c>
      <c r="C17" s="7">
        <v>13306</v>
      </c>
      <c r="D17" s="22">
        <f t="shared" si="0"/>
        <v>1.316440367408158</v>
      </c>
      <c r="E17" s="7">
        <v>42250</v>
      </c>
      <c r="F17" s="19">
        <f t="shared" si="1"/>
        <v>3.1752592815271306</v>
      </c>
      <c r="H17" s="15"/>
    </row>
    <row r="18" spans="1:8" ht="12.75" customHeight="1">
      <c r="A18" s="6"/>
      <c r="B18" s="21" t="s">
        <v>13</v>
      </c>
      <c r="C18" s="7">
        <v>16647</v>
      </c>
      <c r="D18" s="22">
        <f t="shared" si="0"/>
        <v>1.6469850290277772</v>
      </c>
      <c r="E18" s="7">
        <v>50512</v>
      </c>
      <c r="F18" s="19">
        <f t="shared" si="1"/>
        <v>3.0343004745599806</v>
      </c>
      <c r="H18" s="15"/>
    </row>
    <row r="19" spans="1:8" ht="12.75" customHeight="1">
      <c r="A19" s="6"/>
      <c r="B19" s="21" t="s">
        <v>14</v>
      </c>
      <c r="C19" s="7">
        <v>64015</v>
      </c>
      <c r="D19" s="22">
        <f t="shared" si="0"/>
        <v>6.333378184250205</v>
      </c>
      <c r="E19" s="7">
        <v>203047</v>
      </c>
      <c r="F19" s="19">
        <f t="shared" si="1"/>
        <v>3.171865968913536</v>
      </c>
      <c r="H19" s="15"/>
    </row>
    <row r="20" spans="1:8" ht="12.75" customHeight="1">
      <c r="A20" s="6"/>
      <c r="B20" s="21" t="s">
        <v>15</v>
      </c>
      <c r="C20" s="7">
        <v>10955</v>
      </c>
      <c r="D20" s="22">
        <f t="shared" si="0"/>
        <v>1.0838421933681324</v>
      </c>
      <c r="E20" s="7">
        <v>32915</v>
      </c>
      <c r="F20" s="19">
        <f t="shared" si="1"/>
        <v>3.004564125969877</v>
      </c>
      <c r="H20" s="15"/>
    </row>
    <row r="21" spans="1:8" ht="12.75" customHeight="1">
      <c r="A21" s="6"/>
      <c r="B21" s="21" t="s">
        <v>16</v>
      </c>
      <c r="C21" s="7">
        <v>3419</v>
      </c>
      <c r="D21" s="22">
        <f t="shared" si="0"/>
        <v>0.3382616576107389</v>
      </c>
      <c r="E21" s="7">
        <v>10701</v>
      </c>
      <c r="F21" s="19">
        <f t="shared" si="1"/>
        <v>3.129862532904358</v>
      </c>
      <c r="H21" s="15"/>
    </row>
    <row r="22" spans="1:8" ht="12.75" customHeight="1">
      <c r="A22" s="6"/>
      <c r="B22" s="21" t="s">
        <v>17</v>
      </c>
      <c r="C22" s="7">
        <v>34675</v>
      </c>
      <c r="D22" s="22">
        <f t="shared" si="0"/>
        <v>3.4306004614367858</v>
      </c>
      <c r="E22" s="7">
        <v>125044</v>
      </c>
      <c r="F22" s="19">
        <f t="shared" si="1"/>
        <v>3.606171593366979</v>
      </c>
      <c r="H22" s="15"/>
    </row>
    <row r="23" spans="1:8" ht="12.75" customHeight="1">
      <c r="A23" s="6"/>
      <c r="B23" s="21" t="s">
        <v>18</v>
      </c>
      <c r="C23" s="7">
        <v>29514</v>
      </c>
      <c r="D23" s="22">
        <f t="shared" si="0"/>
        <v>2.9199925600243777</v>
      </c>
      <c r="E23" s="7">
        <v>112154</v>
      </c>
      <c r="F23" s="19">
        <f t="shared" si="1"/>
        <v>3.8000271057803077</v>
      </c>
      <c r="H23" s="15"/>
    </row>
    <row r="24" spans="1:8" ht="12.75" customHeight="1">
      <c r="A24" s="6"/>
      <c r="B24" s="21" t="s">
        <v>19</v>
      </c>
      <c r="C24" s="7">
        <v>3528</v>
      </c>
      <c r="D24" s="22">
        <f t="shared" si="0"/>
        <v>0.3490456648290982</v>
      </c>
      <c r="E24" s="7">
        <v>14713</v>
      </c>
      <c r="F24" s="19">
        <f t="shared" si="1"/>
        <v>4.170351473922903</v>
      </c>
      <c r="H24" s="15"/>
    </row>
    <row r="25" spans="1:8" ht="12.75" customHeight="1">
      <c r="A25" s="6"/>
      <c r="B25" s="21" t="s">
        <v>20</v>
      </c>
      <c r="C25" s="7">
        <v>10984</v>
      </c>
      <c r="D25" s="22">
        <f t="shared" si="0"/>
        <v>1.0867113329032922</v>
      </c>
      <c r="E25" s="7">
        <v>40760</v>
      </c>
      <c r="F25" s="19">
        <f t="shared" si="1"/>
        <v>3.7108521485797525</v>
      </c>
      <c r="H25" s="15"/>
    </row>
    <row r="26" spans="1:8" ht="12.75" customHeight="1">
      <c r="A26" s="6"/>
      <c r="B26" s="21" t="s">
        <v>21</v>
      </c>
      <c r="C26" s="7">
        <v>17333</v>
      </c>
      <c r="D26" s="22">
        <f t="shared" si="0"/>
        <v>1.714855019411213</v>
      </c>
      <c r="E26" s="7">
        <v>84991</v>
      </c>
      <c r="F26" s="19">
        <f t="shared" si="1"/>
        <v>4.903421219638839</v>
      </c>
      <c r="H26" s="15"/>
    </row>
    <row r="27" spans="1:8" ht="12.75" customHeight="1">
      <c r="A27" s="6"/>
      <c r="B27" s="21" t="s">
        <v>24</v>
      </c>
      <c r="C27" s="7">
        <v>8012</v>
      </c>
      <c r="D27" s="22">
        <f t="shared" si="0"/>
        <v>0.7926739984724306</v>
      </c>
      <c r="E27" s="7">
        <v>31518</v>
      </c>
      <c r="F27" s="19">
        <f t="shared" si="1"/>
        <v>3.933849226160759</v>
      </c>
      <c r="H27" s="15"/>
    </row>
    <row r="28" spans="1:8" s="2" customFormat="1" ht="12.75" customHeight="1">
      <c r="A28" s="8"/>
      <c r="B28" s="8"/>
      <c r="C28" s="9"/>
      <c r="D28" s="9"/>
      <c r="E28" s="9"/>
      <c r="F28" s="9"/>
      <c r="H28" s="15"/>
    </row>
    <row r="29" spans="1:8" ht="24" customHeight="1" thickBot="1">
      <c r="A29" s="31" t="s">
        <v>0</v>
      </c>
      <c r="B29" s="31"/>
      <c r="C29" s="13">
        <f>+C6+C7+C8+C9+C10+C13+C14+C15+C16+C17+C18+C19+C20+C21+C22+C23+C24+C25+C26+C27</f>
        <v>1010756</v>
      </c>
      <c r="D29" s="24">
        <f>+D6+D7+D8+D9+D10+D13+D14+D15+D16+D17+D18+D19+D20+D21+D22+D23+D24+D25+D26+D27</f>
        <v>100</v>
      </c>
      <c r="E29" s="13">
        <f>+E6+E7+E8+E9+E10+E13+E14+E15+E16+E17+E18+E19+E20+E21+E22+E23+E24+E25+E26+E27</f>
        <v>5119993</v>
      </c>
      <c r="F29" s="20">
        <f t="shared" si="1"/>
        <v>5.065508391738461</v>
      </c>
      <c r="H29" s="15"/>
    </row>
    <row r="30" spans="1:8" ht="18" customHeight="1">
      <c r="A30" s="29" t="s">
        <v>27</v>
      </c>
      <c r="B30" s="10"/>
      <c r="C30" s="10"/>
      <c r="D30" s="10"/>
      <c r="E30" s="10"/>
      <c r="F30" s="10"/>
      <c r="H30" s="17"/>
    </row>
    <row r="32" ht="12">
      <c r="C32" s="18"/>
    </row>
  </sheetData>
  <mergeCells count="4">
    <mergeCell ref="E3:F3"/>
    <mergeCell ref="C3:D3"/>
    <mergeCell ref="A29:B29"/>
    <mergeCell ref="A3:B4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2005-06-06T08:09:29Z</cp:lastPrinted>
  <dcterms:created xsi:type="dcterms:W3CDTF">2003-07-28T14:17:16Z</dcterms:created>
  <dcterms:modified xsi:type="dcterms:W3CDTF">2005-09-29T12:11:43Z</dcterms:modified>
  <cp:category/>
  <cp:version/>
  <cp:contentType/>
  <cp:contentStatus/>
</cp:coreProperties>
</file>