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<sst xmlns="http://schemas.openxmlformats.org/spreadsheetml/2006/main" count="16" uniqueCount="16">
  <si>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Tav. 4.9 - SERVIZIO RIABILITATIVO DOMICILIARE: ACCESSI PER TIPO DI BISOGNO E PER AZIENDA PER I</t>
  </si>
  <si>
    <t xml:space="preserve">                SERVIZI SANITARI</t>
  </si>
  <si>
    <t>ASS che eroga il servizio</t>
  </si>
  <si>
    <t>Bisogni semplici</t>
  </si>
  <si>
    <t>Bisogni complessi</t>
  </si>
  <si>
    <t>TOTALE</t>
  </si>
  <si>
    <t>Stima copertura assistenziale</t>
  </si>
  <si>
    <t>1.  Triestina</t>
  </si>
  <si>
    <t>2.  Isontina</t>
  </si>
  <si>
    <t>3.  Alto Friuli</t>
  </si>
  <si>
    <t>4.  Medio Friuli</t>
  </si>
  <si>
    <t>5.  Basso Friuli</t>
  </si>
  <si>
    <t>6.  Friuli occidentale</t>
  </si>
  <si>
    <t>FVG</t>
  </si>
  <si>
    <t>Vedi nota alla tavola precedente.</t>
  </si>
  <si>
    <t>Fonte: Sistema Informativo Sanitario Regionale.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</si>
</sst>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_-* #,##0.0_-;\-* #,##0.0_-;_-* &quot;-&quot;_-;_-@_-"/>
  </numFmts>
  <fonts count="7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0" fontId="2" fillId="0" borderId="0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3" fontId="3" fillId="0" borderId="4" xfId="16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6" fontId="3" fillId="0" borderId="4" xfId="15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3" fontId="3" fillId="0" borderId="0" xfId="16" applyNumberFormat="1" applyFont="1" applyBorder="1" applyAlignment="1">
      <alignment vertical="center"/>
    </xf>
    <xf numFmtId="167" fontId="3" fillId="0" borderId="0" xfId="16" applyNumberFormat="1" applyFont="1" applyBorder="1" applyAlignment="1">
      <alignment vertical="center"/>
    </xf>
    <xf numFmtId="0" fontId="5" fillId="0" borderId="0" xfId="0" applyFont="1" applyAlignment="1">
      <alignment/>
    </xf>
    <xf numFmtId="41" fontId="2" fillId="0" borderId="0" xfId="16" applyFont="1" applyAlignment="1">
      <alignment/>
    </xf>
    <xf numFmtId="168" fontId="2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1" t="s">
        <v>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</row>
    <row r="4" spans="1:9" ht="13.5">
      <c r="A4" s="6"/>
      <c r="B4" s="7">
        <v>2003</v>
      </c>
      <c r="C4" s="7">
        <v>2004</v>
      </c>
      <c r="D4" s="7">
        <v>2003</v>
      </c>
      <c r="E4" s="7">
        <v>2004</v>
      </c>
      <c r="F4" s="7">
        <v>2003</v>
      </c>
      <c r="G4" s="7">
        <v>2004</v>
      </c>
      <c r="H4" s="7">
        <v>2003</v>
      </c>
      <c r="I4" s="7">
        <v>2004</v>
      </c>
    </row>
    <row r="5" spans="1:9" ht="13.5">
      <c r="A5" s="8" t="s">
        <v>7</v>
      </c>
      <c r="B5" s="9">
        <v>765</v>
      </c>
      <c r="C5" s="9">
        <v>800</v>
      </c>
      <c r="D5" s="10">
        <v>9238</v>
      </c>
      <c r="E5" s="10">
        <v>10119</v>
      </c>
      <c r="F5" s="10">
        <v>9999</v>
      </c>
      <c r="G5" s="10">
        <f aca="true" t="shared" si="0" ref="G5:G11">+C5+E5</f>
        <v>10919</v>
      </c>
      <c r="H5" s="11">
        <v>16</v>
      </c>
      <c r="I5" s="11">
        <v>17.4</v>
      </c>
    </row>
    <row r="6" spans="1:9" ht="13.5">
      <c r="A6" s="8" t="s">
        <v>8</v>
      </c>
      <c r="B6" s="9">
        <v>150</v>
      </c>
      <c r="C6" s="9">
        <v>84</v>
      </c>
      <c r="D6" s="10">
        <v>2503</v>
      </c>
      <c r="E6" s="10">
        <v>3746</v>
      </c>
      <c r="F6" s="10">
        <v>2651</v>
      </c>
      <c r="G6" s="10">
        <f t="shared" si="0"/>
        <v>3830</v>
      </c>
      <c r="H6" s="11">
        <v>8.4</v>
      </c>
      <c r="I6" s="11">
        <v>12</v>
      </c>
    </row>
    <row r="7" spans="1:9" ht="13.5">
      <c r="A7" s="8" t="s">
        <v>9</v>
      </c>
      <c r="B7" s="9">
        <v>742</v>
      </c>
      <c r="C7" s="9">
        <v>840</v>
      </c>
      <c r="D7" s="10">
        <v>2669</v>
      </c>
      <c r="E7" s="10">
        <v>2168</v>
      </c>
      <c r="F7" s="10">
        <v>3410</v>
      </c>
      <c r="G7" s="10">
        <f t="shared" si="0"/>
        <v>3008</v>
      </c>
      <c r="H7" s="11">
        <v>21.3</v>
      </c>
      <c r="I7" s="11">
        <v>18.5</v>
      </c>
    </row>
    <row r="8" spans="1:9" ht="13.5">
      <c r="A8" s="8" t="s">
        <v>10</v>
      </c>
      <c r="B8" s="9">
        <v>1248</v>
      </c>
      <c r="C8" s="9">
        <v>1673</v>
      </c>
      <c r="D8" s="10">
        <v>9785</v>
      </c>
      <c r="E8" s="10">
        <v>8900</v>
      </c>
      <c r="F8" s="10">
        <v>11010</v>
      </c>
      <c r="G8" s="10">
        <f t="shared" si="0"/>
        <v>10573</v>
      </c>
      <c r="H8" s="11">
        <v>15.6</v>
      </c>
      <c r="I8" s="11">
        <v>14.7</v>
      </c>
    </row>
    <row r="9" spans="1:9" ht="13.5">
      <c r="A9" s="8" t="s">
        <v>11</v>
      </c>
      <c r="B9" s="9">
        <v>151</v>
      </c>
      <c r="C9" s="9">
        <v>282</v>
      </c>
      <c r="D9" s="10">
        <v>4599</v>
      </c>
      <c r="E9" s="10">
        <v>4438</v>
      </c>
      <c r="F9" s="10">
        <v>4749</v>
      </c>
      <c r="G9" s="10">
        <f t="shared" si="0"/>
        <v>4720</v>
      </c>
      <c r="H9" s="11">
        <v>21.7</v>
      </c>
      <c r="I9" s="11">
        <v>21.2</v>
      </c>
    </row>
    <row r="10" spans="1:9" ht="13.5">
      <c r="A10" s="12" t="s">
        <v>12</v>
      </c>
      <c r="B10" s="9">
        <v>2264</v>
      </c>
      <c r="C10" s="9">
        <v>2322</v>
      </c>
      <c r="D10" s="10">
        <v>4568</v>
      </c>
      <c r="E10" s="10">
        <v>4512</v>
      </c>
      <c r="F10" s="10">
        <v>6833</v>
      </c>
      <c r="G10" s="10">
        <f t="shared" si="0"/>
        <v>6834</v>
      </c>
      <c r="H10" s="11">
        <v>12.3</v>
      </c>
      <c r="I10" s="11">
        <v>12.1</v>
      </c>
    </row>
    <row r="11" spans="1:9" ht="14.25" thickBot="1">
      <c r="A11" s="13" t="s">
        <v>13</v>
      </c>
      <c r="B11" s="14">
        <f>SUM(B5:B10)</f>
        <v>5320</v>
      </c>
      <c r="C11" s="14">
        <f>SUM(C5:C10)</f>
        <v>6001</v>
      </c>
      <c r="D11" s="15">
        <f>SUM(D5:D10)</f>
        <v>33362</v>
      </c>
      <c r="E11" s="15">
        <f>SUM(E5:E10)</f>
        <v>33883</v>
      </c>
      <c r="F11" s="15">
        <f>SUM(F5:F10)</f>
        <v>38652</v>
      </c>
      <c r="G11" s="15">
        <f t="shared" si="0"/>
        <v>39884</v>
      </c>
      <c r="H11" s="16">
        <v>15</v>
      </c>
      <c r="I11" s="16">
        <v>15.2</v>
      </c>
    </row>
    <row r="12" spans="1:9" ht="13.5">
      <c r="A12" s="17" t="s">
        <v>14</v>
      </c>
      <c r="B12" s="18"/>
      <c r="C12" s="19"/>
      <c r="D12" s="18"/>
      <c r="E12" s="19"/>
      <c r="F12" s="18"/>
      <c r="G12" s="19"/>
      <c r="H12" s="18"/>
      <c r="I12" s="19"/>
    </row>
    <row r="13" spans="1:9" ht="13.5">
      <c r="A13" s="20" t="s">
        <v>15</v>
      </c>
      <c r="B13" s="21"/>
      <c r="C13" s="22"/>
      <c r="D13" s="21"/>
      <c r="E13" s="22"/>
      <c r="F13" s="21"/>
      <c r="G13" s="22"/>
      <c r="H13" s="21"/>
      <c r="I13" s="22"/>
    </row>
  </sheetData>
  <mergeCells count="5">
    <mergeCell ref="H3:I3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2005-09-28T13:33:18Z</dcterms:created>
  <dcterms:modified xsi:type="dcterms:W3CDTF">2005-09-28T13:33:40Z</dcterms:modified>
  <cp:category/>
  <cp:version/>
  <cp:contentType/>
  <cp:contentStatus/>
</cp:coreProperties>
</file>