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E52" sheetId="1" r:id="rId1"/>
  </sheets>
  <definedNames>
    <definedName name="_Regression_Int" localSheetId="0" hidden="1">1</definedName>
    <definedName name="_xlnm.Print_Area" localSheetId="0">'E52'!$A$1:$I$16</definedName>
  </definedNames>
  <calcPr fullCalcOnLoad="1"/>
</workbook>
</file>

<file path=xl/sharedStrings.xml><?xml version="1.0" encoding="utf-8"?>
<sst xmlns="http://schemas.openxmlformats.org/spreadsheetml/2006/main" count="19" uniqueCount="19">
  <si>
    <t>Fonte: Sistema Informativo Sanitario Regionale.</t>
  </si>
  <si>
    <t>1.  Triestina</t>
  </si>
  <si>
    <t>2.  Isontina</t>
  </si>
  <si>
    <t>3.  Alto Friuli</t>
  </si>
  <si>
    <t>4.  Medio Friuli</t>
  </si>
  <si>
    <t>5.  Basso Friuli</t>
  </si>
  <si>
    <t>6.  Friuli occidentale</t>
  </si>
  <si>
    <t>Bisogni semplici</t>
  </si>
  <si>
    <t>Bisogni complessi</t>
  </si>
  <si>
    <t>Stima copertura assistenziale</t>
  </si>
  <si>
    <t>TOTALE</t>
  </si>
  <si>
    <t>ASS che eroga il servizio</t>
  </si>
  <si>
    <t xml:space="preserve">Nota: Il totale degli utenti del servizio non è costituito dalla semplice somma degli utenti che manifestano bisogni semplici e di </t>
  </si>
  <si>
    <t xml:space="preserve">          quelli che manifestano bisogni complessi; uno stesso utente può esprimere, nel corso dell'anno, sia bisogni semplici che </t>
  </si>
  <si>
    <t xml:space="preserve">          complessi. La stima della copertura assistenziale viene calcolata come incidenza percentuale degli utenti sulla popo-</t>
  </si>
  <si>
    <t xml:space="preserve">          lazione al di sopra dei 65 anni d'età.</t>
  </si>
  <si>
    <t xml:space="preserve">               SERVIZI SANITARI</t>
  </si>
  <si>
    <t xml:space="preserve">Tav. 4.8 - SERVIZIO RIABILITATIVO DOMICILIARE: UTENTI PER TIPO DI BISOGNO E PER AZIENDA PER I </t>
  </si>
  <si>
    <t>FVG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</si>
</sst>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0_);\(#,##0.00\)"/>
    <numFmt numFmtId="173" formatCode="#,##0.000"/>
    <numFmt numFmtId="174" formatCode="#,##0.0"/>
    <numFmt numFmtId="175" formatCode="_-* #,##0.0_-;\-* #,##0.0_-;_-* &quot;-&quot;_-;_-@_-"/>
    <numFmt numFmtId="176" formatCode="_-* #,##0.00_-;\-* #,##0.00_-;_-* &quot;-&quot;_-;_-@_-"/>
    <numFmt numFmtId="177" formatCode="_-* #,##0.00_ \ \ \ ;\-* #,##0.00_ \ \ \ ;_-* &quot;-&quot;_ \ \ \ ;_-@_ \ \ \ "/>
    <numFmt numFmtId="178" formatCode="_-* #,##0_-;\-* #,##0_-;_-* &quot;-&quot;??_-;_-@_-"/>
    <numFmt numFmtId="179" formatCode="0.0"/>
    <numFmt numFmtId="180" formatCode="_-* #,##0.0_-;\-* #,##0.0_-;_-* &quot;-&quot;??_-;_-@_-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5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Border="1" applyAlignment="1">
      <alignment/>
    </xf>
    <xf numFmtId="170" fontId="6" fillId="0" borderId="0" xfId="0" applyFont="1" applyBorder="1" applyAlignment="1">
      <alignment vertical="top"/>
    </xf>
    <xf numFmtId="170" fontId="5" fillId="0" borderId="0" xfId="0" applyFont="1" applyAlignment="1">
      <alignment vertical="center"/>
    </xf>
    <xf numFmtId="3" fontId="6" fillId="0" borderId="0" xfId="16" applyNumberFormat="1" applyFont="1" applyBorder="1" applyAlignment="1">
      <alignment/>
    </xf>
    <xf numFmtId="3" fontId="5" fillId="0" borderId="0" xfId="16" applyNumberFormat="1" applyFont="1" applyBorder="1" applyAlignment="1">
      <alignment vertical="center"/>
    </xf>
    <xf numFmtId="170" fontId="6" fillId="0" borderId="1" xfId="0" applyFont="1" applyBorder="1" applyAlignment="1">
      <alignment horizontal="center" vertical="center" wrapText="1"/>
    </xf>
    <xf numFmtId="170" fontId="6" fillId="0" borderId="0" xfId="0" applyFont="1" applyAlignment="1">
      <alignment vertical="center"/>
    </xf>
    <xf numFmtId="3" fontId="5" fillId="0" borderId="2" xfId="16" applyNumberFormat="1" applyFont="1" applyBorder="1" applyAlignment="1">
      <alignment/>
    </xf>
    <xf numFmtId="178" fontId="5" fillId="0" borderId="2" xfId="15" applyNumberFormat="1" applyFont="1" applyBorder="1" applyAlignment="1">
      <alignment/>
    </xf>
    <xf numFmtId="179" fontId="5" fillId="0" borderId="0" xfId="16" applyNumberFormat="1" applyFont="1" applyBorder="1" applyAlignment="1">
      <alignment vertical="center"/>
    </xf>
    <xf numFmtId="41" fontId="6" fillId="0" borderId="0" xfId="16" applyFont="1" applyAlignment="1">
      <alignment/>
    </xf>
    <xf numFmtId="175" fontId="6" fillId="0" borderId="0" xfId="16" applyNumberFormat="1" applyFont="1" applyAlignment="1">
      <alignment/>
    </xf>
    <xf numFmtId="178" fontId="6" fillId="0" borderId="0" xfId="15" applyNumberFormat="1" applyFont="1" applyBorder="1" applyAlignment="1">
      <alignment/>
    </xf>
    <xf numFmtId="180" fontId="5" fillId="0" borderId="2" xfId="15" applyNumberFormat="1" applyFont="1" applyBorder="1" applyAlignment="1">
      <alignment/>
    </xf>
    <xf numFmtId="180" fontId="6" fillId="0" borderId="0" xfId="15" applyNumberFormat="1" applyFont="1" applyAlignment="1">
      <alignment/>
    </xf>
    <xf numFmtId="170" fontId="7" fillId="0" borderId="0" xfId="0" applyFont="1" applyBorder="1" applyAlignment="1">
      <alignment vertical="center"/>
    </xf>
    <xf numFmtId="170" fontId="8" fillId="0" borderId="0" xfId="0" applyFont="1" applyAlignment="1">
      <alignment vertical="top"/>
    </xf>
    <xf numFmtId="170" fontId="9" fillId="0" borderId="0" xfId="0" applyFont="1" applyAlignment="1">
      <alignment/>
    </xf>
    <xf numFmtId="170" fontId="5" fillId="0" borderId="2" xfId="0" applyFont="1" applyBorder="1" applyAlignment="1">
      <alignment horizontal="center" vertical="center" wrapText="1"/>
    </xf>
    <xf numFmtId="170" fontId="6" fillId="0" borderId="3" xfId="0" applyFont="1" applyBorder="1" applyAlignment="1">
      <alignment horizontal="center" vertical="center" wrapText="1"/>
    </xf>
    <xf numFmtId="170" fontId="6" fillId="0" borderId="4" xfId="0" applyFont="1" applyBorder="1" applyAlignment="1">
      <alignment horizontal="center" vertical="center" wrapText="1"/>
    </xf>
    <xf numFmtId="17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6"/>
  <sheetViews>
    <sheetView tabSelected="1" workbookViewId="0" topLeftCell="A1">
      <selection activeCell="A1" sqref="A1"/>
    </sheetView>
  </sheetViews>
  <sheetFormatPr defaultColWidth="7.625" defaultRowHeight="12.75"/>
  <cols>
    <col min="1" max="1" width="14.00390625" style="1" customWidth="1"/>
    <col min="2" max="10" width="6.625" style="1" customWidth="1"/>
    <col min="11" max="16384" width="7.625" style="1" customWidth="1"/>
  </cols>
  <sheetData>
    <row r="1" ht="13.5">
      <c r="A1" s="19" t="s">
        <v>17</v>
      </c>
    </row>
    <row r="2" s="2" customFormat="1" ht="18" customHeight="1" thickBot="1">
      <c r="A2" s="19" t="s">
        <v>16</v>
      </c>
    </row>
    <row r="3" spans="1:9" ht="36" customHeight="1">
      <c r="A3" s="23" t="s">
        <v>11</v>
      </c>
      <c r="B3" s="22" t="s">
        <v>7</v>
      </c>
      <c r="C3" s="22"/>
      <c r="D3" s="22" t="s">
        <v>8</v>
      </c>
      <c r="E3" s="22"/>
      <c r="F3" s="22" t="s">
        <v>10</v>
      </c>
      <c r="G3" s="22"/>
      <c r="H3" s="22" t="s">
        <v>9</v>
      </c>
      <c r="I3" s="22"/>
    </row>
    <row r="4" spans="1:9" s="9" customFormat="1" ht="28.5" customHeight="1">
      <c r="A4" s="24"/>
      <c r="B4" s="8">
        <v>2003</v>
      </c>
      <c r="C4" s="8">
        <v>2004</v>
      </c>
      <c r="D4" s="8">
        <v>2003</v>
      </c>
      <c r="E4" s="8">
        <v>2004</v>
      </c>
      <c r="F4" s="8">
        <v>2003</v>
      </c>
      <c r="G4" s="8">
        <v>2004</v>
      </c>
      <c r="H4" s="8">
        <v>2003</v>
      </c>
      <c r="I4" s="8">
        <v>2004</v>
      </c>
    </row>
    <row r="5" spans="1:9" ht="16.5" customHeight="1">
      <c r="A5" s="3" t="s">
        <v>1</v>
      </c>
      <c r="B5" s="6">
        <v>573</v>
      </c>
      <c r="C5" s="6">
        <v>589</v>
      </c>
      <c r="D5" s="15">
        <v>991</v>
      </c>
      <c r="E5" s="15">
        <v>1031</v>
      </c>
      <c r="F5" s="15">
        <v>1487</v>
      </c>
      <c r="G5" s="15">
        <v>1560</v>
      </c>
      <c r="H5" s="17">
        <v>2.4</v>
      </c>
      <c r="I5" s="17">
        <v>2.5</v>
      </c>
    </row>
    <row r="6" spans="1:9" ht="12" customHeight="1">
      <c r="A6" s="3" t="s">
        <v>2</v>
      </c>
      <c r="B6" s="6">
        <v>147</v>
      </c>
      <c r="C6" s="6">
        <v>83</v>
      </c>
      <c r="D6" s="15">
        <v>210</v>
      </c>
      <c r="E6" s="15">
        <v>293</v>
      </c>
      <c r="F6" s="15">
        <v>342</v>
      </c>
      <c r="G6" s="15">
        <v>358</v>
      </c>
      <c r="H6" s="17">
        <v>1.1</v>
      </c>
      <c r="I6" s="17">
        <v>1.1</v>
      </c>
    </row>
    <row r="7" spans="1:9" ht="12" customHeight="1">
      <c r="A7" s="3" t="s">
        <v>3</v>
      </c>
      <c r="B7" s="6">
        <v>451</v>
      </c>
      <c r="C7" s="6">
        <v>459</v>
      </c>
      <c r="D7" s="15">
        <v>219</v>
      </c>
      <c r="E7" s="15">
        <v>202</v>
      </c>
      <c r="F7" s="15">
        <v>604</v>
      </c>
      <c r="G7" s="15">
        <v>596</v>
      </c>
      <c r="H7" s="17">
        <v>3.8</v>
      </c>
      <c r="I7" s="17">
        <v>3.7</v>
      </c>
    </row>
    <row r="8" spans="1:9" ht="12" customHeight="1">
      <c r="A8" s="3" t="s">
        <v>4</v>
      </c>
      <c r="B8" s="6">
        <v>864</v>
      </c>
      <c r="C8" s="6">
        <v>1133</v>
      </c>
      <c r="D8" s="15">
        <v>1033</v>
      </c>
      <c r="E8" s="15">
        <v>889</v>
      </c>
      <c r="F8" s="15">
        <v>1811</v>
      </c>
      <c r="G8" s="15">
        <v>1891</v>
      </c>
      <c r="H8" s="17">
        <v>2.6</v>
      </c>
      <c r="I8" s="17">
        <v>2.6</v>
      </c>
    </row>
    <row r="9" spans="1:9" ht="12" customHeight="1">
      <c r="A9" s="3" t="s">
        <v>5</v>
      </c>
      <c r="B9" s="6">
        <v>128</v>
      </c>
      <c r="C9" s="6">
        <v>217</v>
      </c>
      <c r="D9" s="15">
        <v>329</v>
      </c>
      <c r="E9" s="15">
        <v>342</v>
      </c>
      <c r="F9" s="15">
        <v>452</v>
      </c>
      <c r="G9" s="15">
        <v>531</v>
      </c>
      <c r="H9" s="17">
        <v>2.1</v>
      </c>
      <c r="I9" s="17">
        <v>2.4</v>
      </c>
    </row>
    <row r="10" spans="1:9" ht="12" customHeight="1">
      <c r="A10" s="4" t="s">
        <v>6</v>
      </c>
      <c r="B10" s="6">
        <v>1589</v>
      </c>
      <c r="C10" s="6">
        <v>1645</v>
      </c>
      <c r="D10" s="15">
        <v>478</v>
      </c>
      <c r="E10" s="15">
        <v>517</v>
      </c>
      <c r="F10" s="15">
        <v>1935</v>
      </c>
      <c r="G10" s="15">
        <v>2027</v>
      </c>
      <c r="H10" s="17">
        <v>3.5</v>
      </c>
      <c r="I10" s="17">
        <v>3.6</v>
      </c>
    </row>
    <row r="11" spans="1:9" ht="21" customHeight="1" thickBot="1">
      <c r="A11" s="21" t="s">
        <v>18</v>
      </c>
      <c r="B11" s="10">
        <f>SUM(B5:B10)</f>
        <v>3752</v>
      </c>
      <c r="C11" s="10">
        <f>SUM(C5:C10)</f>
        <v>4126</v>
      </c>
      <c r="D11" s="11">
        <f>SUM(D5:D10)</f>
        <v>3260</v>
      </c>
      <c r="E11" s="11">
        <f>SUM(E5:E10)</f>
        <v>3274</v>
      </c>
      <c r="F11" s="11">
        <f>SUM(F5:F10)</f>
        <v>6631</v>
      </c>
      <c r="G11" s="11">
        <v>6963</v>
      </c>
      <c r="H11" s="16">
        <v>2.6</v>
      </c>
      <c r="I11" s="16">
        <v>2.7</v>
      </c>
    </row>
    <row r="12" spans="1:9" s="5" customFormat="1" ht="12" customHeight="1">
      <c r="A12" s="18" t="s">
        <v>12</v>
      </c>
      <c r="B12" s="7"/>
      <c r="C12" s="12"/>
      <c r="D12" s="7"/>
      <c r="E12" s="12"/>
      <c r="F12" s="7"/>
      <c r="G12" s="12"/>
      <c r="H12" s="7"/>
      <c r="I12" s="12"/>
    </row>
    <row r="13" spans="1:9" s="5" customFormat="1" ht="12" customHeight="1">
      <c r="A13" s="18" t="s">
        <v>13</v>
      </c>
      <c r="B13" s="7"/>
      <c r="C13" s="12"/>
      <c r="D13" s="7"/>
      <c r="E13" s="12"/>
      <c r="F13" s="7"/>
      <c r="G13" s="12"/>
      <c r="H13" s="7"/>
      <c r="I13" s="12"/>
    </row>
    <row r="14" spans="1:9" s="5" customFormat="1" ht="12" customHeight="1">
      <c r="A14" s="18" t="s">
        <v>14</v>
      </c>
      <c r="B14" s="7"/>
      <c r="C14" s="12"/>
      <c r="D14" s="7"/>
      <c r="E14" s="12"/>
      <c r="F14" s="7"/>
      <c r="G14" s="12"/>
      <c r="H14" s="7"/>
      <c r="I14" s="12"/>
    </row>
    <row r="15" spans="1:9" s="5" customFormat="1" ht="12" customHeight="1">
      <c r="A15" s="18" t="s">
        <v>15</v>
      </c>
      <c r="B15" s="7"/>
      <c r="C15" s="12"/>
      <c r="D15" s="7"/>
      <c r="E15" s="12"/>
      <c r="F15" s="7"/>
      <c r="G15" s="12"/>
      <c r="H15" s="7"/>
      <c r="I15" s="12"/>
    </row>
    <row r="16" spans="1:9" ht="17.25" customHeight="1">
      <c r="A16" s="20" t="s">
        <v>0</v>
      </c>
      <c r="B16" s="13"/>
      <c r="C16" s="14"/>
      <c r="D16" s="13"/>
      <c r="E16" s="14"/>
      <c r="F16" s="13"/>
      <c r="G16" s="14"/>
      <c r="H16" s="13"/>
      <c r="I16" s="14"/>
    </row>
  </sheetData>
  <mergeCells count="5">
    <mergeCell ref="H3:I3"/>
    <mergeCell ref="A3:A4"/>
    <mergeCell ref="B3:C3"/>
    <mergeCell ref="D3:E3"/>
    <mergeCell ref="F3:G3"/>
  </mergeCells>
  <printOptions/>
  <pageMargins left="0.5905511811023623" right="1.3779527559055118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2005-06-06T12:50:13Z</cp:lastPrinted>
  <dcterms:created xsi:type="dcterms:W3CDTF">1998-05-13T09:07:20Z</dcterms:created>
  <dcterms:modified xsi:type="dcterms:W3CDTF">2005-09-28T13:34:12Z</dcterms:modified>
  <cp:category/>
  <cp:version/>
  <cp:contentType/>
  <cp:contentStatus/>
</cp:coreProperties>
</file>