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E52" sheetId="1" r:id="rId1"/>
  </sheets>
  <definedNames>
    <definedName name="_Regression_Int" localSheetId="0" hidden="1">1</definedName>
    <definedName name="_xlnm.Print_Area" localSheetId="0">'E52'!$A$1:$I$22</definedName>
  </definedNames>
  <calcPr fullCalcOnLoad="1"/>
</workbook>
</file>

<file path=xl/sharedStrings.xml><?xml version="1.0" encoding="utf-8"?>
<sst xmlns="http://schemas.openxmlformats.org/spreadsheetml/2006/main" count="37" uniqueCount="28">
  <si>
    <t>Posti-</t>
  </si>
  <si>
    <t xml:space="preserve">Presenza </t>
  </si>
  <si>
    <t xml:space="preserve">Durata </t>
  </si>
  <si>
    <t>Tasso di</t>
  </si>
  <si>
    <t>letto</t>
  </si>
  <si>
    <t>nell'anno</t>
  </si>
  <si>
    <t>media</t>
  </si>
  <si>
    <t>degenza</t>
  </si>
  <si>
    <t>giornaliera</t>
  </si>
  <si>
    <t>posti-letto</t>
  </si>
  <si>
    <t>Fonte: Sistema Informativo Sanitario Regionale.</t>
  </si>
  <si>
    <t>1.  Triestina</t>
  </si>
  <si>
    <t>2.  Isontina</t>
  </si>
  <si>
    <t>3.  Alto Friuli</t>
  </si>
  <si>
    <t>4.  Medio Friuli</t>
  </si>
  <si>
    <t>5.  Basso Friuli</t>
  </si>
  <si>
    <t>occupaz.</t>
  </si>
  <si>
    <t>N°</t>
  </si>
  <si>
    <t>Ammessi</t>
  </si>
  <si>
    <t xml:space="preserve">Dimessi </t>
  </si>
  <si>
    <t>Deceduti</t>
  </si>
  <si>
    <t>Aziende per i servizi sanitari</t>
  </si>
  <si>
    <t>Anno 2003</t>
  </si>
  <si>
    <t>Anno 2004</t>
  </si>
  <si>
    <t>6.  Friuli Occid.</t>
  </si>
  <si>
    <t>FVG</t>
  </si>
  <si>
    <t xml:space="preserve">                GENZA PER AMBITI TERRITORIALI DELLE AZIENDE SANITARIE</t>
  </si>
  <si>
    <t>Tav. 4.7 - RESIDENZE SANITARIE ASSISTENZIALI: POSTI-LETTO DEGENTI E GIORNATE DI DE-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</si>
</sst>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0_);\(#,##0.00\)"/>
    <numFmt numFmtId="173" formatCode="#,##0.000"/>
    <numFmt numFmtId="174" formatCode="#,##0.0"/>
    <numFmt numFmtId="175" formatCode="_-* #,##0.0_-;\-* #,##0.0_-;_-* &quot;-&quot;_-;_-@_-"/>
    <numFmt numFmtId="176" formatCode="_-* #,##0.00_-;\-* #,##0.00_-;_-* &quot;-&quot;_-;_-@_-"/>
    <numFmt numFmtId="177" formatCode="_-* #,##0.00_ \ \ \ ;\-* #,##0.00_ \ \ \ ;_-* &quot;-&quot;_ \ \ \ ;_-@_ \ \ \ "/>
  </numFmts>
  <fonts count="10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4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Border="1" applyAlignment="1">
      <alignment horizontal="center" vertical="center"/>
    </xf>
    <xf numFmtId="170" fontId="6" fillId="0" borderId="1" xfId="0" applyFont="1" applyBorder="1" applyAlignment="1">
      <alignment horizontal="center" vertical="top"/>
    </xf>
    <xf numFmtId="170" fontId="6" fillId="0" borderId="0" xfId="0" applyFont="1" applyBorder="1" applyAlignment="1">
      <alignment/>
    </xf>
    <xf numFmtId="41" fontId="6" fillId="0" borderId="0" xfId="16" applyFont="1" applyBorder="1" applyAlignment="1">
      <alignment/>
    </xf>
    <xf numFmtId="170" fontId="6" fillId="0" borderId="0" xfId="0" applyFont="1" applyBorder="1" applyAlignment="1">
      <alignment vertical="top"/>
    </xf>
    <xf numFmtId="41" fontId="6" fillId="0" borderId="0" xfId="16" applyFont="1" applyBorder="1" applyAlignment="1">
      <alignment vertical="top"/>
    </xf>
    <xf numFmtId="170" fontId="5" fillId="0" borderId="0" xfId="0" applyFont="1" applyAlignment="1">
      <alignment vertical="center"/>
    </xf>
    <xf numFmtId="3" fontId="6" fillId="0" borderId="0" xfId="16" applyNumberFormat="1" applyFont="1" applyBorder="1" applyAlignment="1">
      <alignment/>
    </xf>
    <xf numFmtId="3" fontId="6" fillId="0" borderId="0" xfId="16" applyNumberFormat="1" applyFont="1" applyBorder="1" applyAlignment="1">
      <alignment vertical="top"/>
    </xf>
    <xf numFmtId="170" fontId="6" fillId="0" borderId="0" xfId="0" applyFont="1" applyBorder="1" applyAlignment="1">
      <alignment horizontal="center"/>
    </xf>
    <xf numFmtId="170" fontId="7" fillId="0" borderId="0" xfId="0" applyFont="1" applyBorder="1" applyAlignment="1">
      <alignment vertical="top"/>
    </xf>
    <xf numFmtId="170" fontId="8" fillId="0" borderId="0" xfId="0" applyFont="1" applyBorder="1" applyAlignment="1">
      <alignment/>
    </xf>
    <xf numFmtId="170" fontId="7" fillId="0" borderId="2" xfId="0" applyFont="1" applyBorder="1" applyAlignment="1">
      <alignment vertical="top"/>
    </xf>
    <xf numFmtId="170" fontId="8" fillId="0" borderId="2" xfId="0" applyFont="1" applyBorder="1" applyAlignment="1">
      <alignment vertical="top"/>
    </xf>
    <xf numFmtId="41" fontId="5" fillId="0" borderId="2" xfId="16" applyFont="1" applyBorder="1" applyAlignment="1">
      <alignment vertical="center"/>
    </xf>
    <xf numFmtId="175" fontId="6" fillId="0" borderId="0" xfId="16" applyNumberFormat="1" applyFont="1" applyBorder="1" applyAlignment="1">
      <alignment/>
    </xf>
    <xf numFmtId="175" fontId="6" fillId="0" borderId="0" xfId="16" applyNumberFormat="1" applyFont="1" applyBorder="1" applyAlignment="1">
      <alignment vertical="top"/>
    </xf>
    <xf numFmtId="175" fontId="5" fillId="0" borderId="2" xfId="16" applyNumberFormat="1" applyFont="1" applyBorder="1" applyAlignment="1">
      <alignment vertical="center"/>
    </xf>
    <xf numFmtId="41" fontId="5" fillId="0" borderId="1" xfId="16" applyFont="1" applyBorder="1" applyAlignment="1">
      <alignment vertical="center"/>
    </xf>
    <xf numFmtId="175" fontId="5" fillId="0" borderId="1" xfId="16" applyNumberFormat="1" applyFont="1" applyBorder="1" applyAlignment="1">
      <alignment vertical="center"/>
    </xf>
    <xf numFmtId="170" fontId="5" fillId="0" borderId="1" xfId="0" applyFont="1" applyBorder="1" applyAlignment="1">
      <alignment horizontal="center" vertical="center" wrapText="1"/>
    </xf>
    <xf numFmtId="170" fontId="5" fillId="0" borderId="2" xfId="0" applyFont="1" applyBorder="1" applyAlignment="1">
      <alignment horizontal="center" vertical="center" wrapText="1"/>
    </xf>
    <xf numFmtId="170" fontId="9" fillId="0" borderId="0" xfId="0" applyFont="1" applyAlignment="1">
      <alignment/>
    </xf>
    <xf numFmtId="170" fontId="6" fillId="0" borderId="3" xfId="0" applyFont="1" applyBorder="1" applyAlignment="1">
      <alignment horizontal="center" vertical="center" wrapText="1"/>
    </xf>
    <xf numFmtId="170" fontId="6" fillId="0" borderId="0" xfId="0" applyFont="1" applyBorder="1" applyAlignment="1">
      <alignment horizontal="center" vertical="center" wrapText="1"/>
    </xf>
    <xf numFmtId="170" fontId="6" fillId="0" borderId="1" xfId="0" applyFont="1" applyBorder="1" applyAlignment="1">
      <alignment horizontal="center" vertical="center" wrapText="1"/>
    </xf>
    <xf numFmtId="170" fontId="6" fillId="0" borderId="0" xfId="0" applyFont="1" applyBorder="1" applyAlignment="1">
      <alignment horizontal="center" vertical="center"/>
    </xf>
    <xf numFmtId="170" fontId="6" fillId="0" borderId="1" xfId="0" applyFont="1" applyBorder="1" applyAlignment="1">
      <alignment horizontal="center" vertical="center"/>
    </xf>
    <xf numFmtId="170" fontId="5" fillId="0" borderId="0" xfId="0" applyFont="1" applyBorder="1" applyAlignment="1">
      <alignment horizontal="center" vertical="center" wrapText="1"/>
    </xf>
    <xf numFmtId="170" fontId="5" fillId="0" borderId="4" xfId="0" applyFont="1" applyBorder="1" applyAlignment="1">
      <alignment horizontal="center" vertical="center" wrapText="1"/>
    </xf>
    <xf numFmtId="170" fontId="6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27"/>
  <sheetViews>
    <sheetView tabSelected="1" workbookViewId="0" topLeftCell="A1">
      <selection activeCell="A1" sqref="A1"/>
    </sheetView>
  </sheetViews>
  <sheetFormatPr defaultColWidth="7.625" defaultRowHeight="12.75"/>
  <cols>
    <col min="1" max="1" width="9.875" style="1" customWidth="1"/>
    <col min="2" max="2" width="4.00390625" style="1" customWidth="1"/>
    <col min="3" max="4" width="6.625" style="1" customWidth="1"/>
    <col min="5" max="5" width="7.25390625" style="1" customWidth="1"/>
    <col min="6" max="6" width="6.375" style="1" customWidth="1"/>
    <col min="7" max="9" width="6.625" style="1" customWidth="1"/>
    <col min="10" max="16384" width="7.625" style="1" customWidth="1"/>
  </cols>
  <sheetData>
    <row r="1" spans="1:9" ht="13.5">
      <c r="A1" s="13" t="s">
        <v>27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8" customHeight="1" thickBot="1">
      <c r="A2" s="15" t="s">
        <v>26</v>
      </c>
      <c r="B2" s="16"/>
      <c r="C2" s="16"/>
      <c r="D2" s="16"/>
      <c r="E2" s="15"/>
      <c r="F2" s="15"/>
      <c r="G2" s="16"/>
      <c r="H2" s="16"/>
      <c r="I2" s="16"/>
    </row>
    <row r="3" spans="1:9" ht="22.5" customHeight="1">
      <c r="A3" s="26" t="s">
        <v>21</v>
      </c>
      <c r="B3" s="29" t="s">
        <v>17</v>
      </c>
      <c r="C3" s="12" t="s">
        <v>0</v>
      </c>
      <c r="D3" s="12" t="s">
        <v>18</v>
      </c>
      <c r="E3" s="12" t="s">
        <v>19</v>
      </c>
      <c r="F3" s="33" t="s">
        <v>20</v>
      </c>
      <c r="G3" s="12" t="s">
        <v>1</v>
      </c>
      <c r="H3" s="12" t="s">
        <v>2</v>
      </c>
      <c r="I3" s="12" t="s">
        <v>3</v>
      </c>
    </row>
    <row r="4" spans="1:9" ht="12" customHeight="1">
      <c r="A4" s="27"/>
      <c r="B4" s="29"/>
      <c r="C4" s="3" t="s">
        <v>4</v>
      </c>
      <c r="D4" s="3" t="s">
        <v>5</v>
      </c>
      <c r="E4" s="3" t="s">
        <v>5</v>
      </c>
      <c r="F4" s="29"/>
      <c r="G4" s="3" t="s">
        <v>6</v>
      </c>
      <c r="H4" s="3" t="s">
        <v>6</v>
      </c>
      <c r="I4" s="3" t="s">
        <v>16</v>
      </c>
    </row>
    <row r="5" spans="1:9" s="2" customFormat="1" ht="22.5" customHeight="1">
      <c r="A5" s="28"/>
      <c r="B5" s="30"/>
      <c r="C5" s="4"/>
      <c r="D5" s="4"/>
      <c r="E5" s="4"/>
      <c r="F5" s="30"/>
      <c r="G5" s="4" t="s">
        <v>8</v>
      </c>
      <c r="H5" s="4" t="s">
        <v>7</v>
      </c>
      <c r="I5" s="4" t="s">
        <v>9</v>
      </c>
    </row>
    <row r="6" spans="1:9" s="2" customFormat="1" ht="48" customHeight="1">
      <c r="A6" s="32" t="s">
        <v>22</v>
      </c>
      <c r="B6" s="32"/>
      <c r="C6" s="32"/>
      <c r="D6" s="32"/>
      <c r="E6" s="32"/>
      <c r="F6" s="32"/>
      <c r="G6" s="32"/>
      <c r="H6" s="32"/>
      <c r="I6" s="32"/>
    </row>
    <row r="7" spans="1:9" ht="22.5" customHeight="1">
      <c r="A7" s="5" t="s">
        <v>11</v>
      </c>
      <c r="B7" s="6">
        <v>4</v>
      </c>
      <c r="C7" s="6">
        <v>225</v>
      </c>
      <c r="D7" s="6">
        <v>1859</v>
      </c>
      <c r="E7" s="10">
        <v>1694</v>
      </c>
      <c r="F7" s="10">
        <v>124</v>
      </c>
      <c r="G7" s="18">
        <v>187.64</v>
      </c>
      <c r="H7" s="18">
        <v>33.61</v>
      </c>
      <c r="I7" s="18">
        <v>98.3</v>
      </c>
    </row>
    <row r="8" spans="1:16" ht="13.5">
      <c r="A8" s="5" t="s">
        <v>12</v>
      </c>
      <c r="B8" s="6">
        <v>4</v>
      </c>
      <c r="C8" s="6">
        <v>154</v>
      </c>
      <c r="D8" s="6">
        <v>1544</v>
      </c>
      <c r="E8" s="10">
        <v>1292</v>
      </c>
      <c r="F8" s="10">
        <v>253</v>
      </c>
      <c r="G8" s="18">
        <v>135.75</v>
      </c>
      <c r="H8" s="18">
        <v>29.65</v>
      </c>
      <c r="I8" s="18">
        <v>88.15</v>
      </c>
      <c r="P8" s="5"/>
    </row>
    <row r="9" spans="1:16" ht="13.5">
      <c r="A9" s="5" t="s">
        <v>13</v>
      </c>
      <c r="B9" s="6">
        <v>3</v>
      </c>
      <c r="C9" s="6">
        <v>55</v>
      </c>
      <c r="D9" s="6">
        <v>740</v>
      </c>
      <c r="E9" s="10">
        <v>667</v>
      </c>
      <c r="F9" s="10">
        <v>70</v>
      </c>
      <c r="G9" s="18">
        <v>48.7</v>
      </c>
      <c r="H9" s="18">
        <v>22.59</v>
      </c>
      <c r="I9" s="18">
        <v>88.55</v>
      </c>
      <c r="P9" s="5"/>
    </row>
    <row r="10" spans="1:9" ht="13.5">
      <c r="A10" s="5" t="s">
        <v>14</v>
      </c>
      <c r="B10" s="6">
        <v>4</v>
      </c>
      <c r="C10" s="6">
        <v>144</v>
      </c>
      <c r="D10" s="6">
        <v>1655</v>
      </c>
      <c r="E10" s="10">
        <v>1483</v>
      </c>
      <c r="F10" s="10">
        <v>167</v>
      </c>
      <c r="G10" s="18">
        <v>132.91</v>
      </c>
      <c r="H10" s="18">
        <v>27.15</v>
      </c>
      <c r="I10" s="18">
        <v>92.35</v>
      </c>
    </row>
    <row r="11" spans="1:9" ht="13.5">
      <c r="A11" s="5" t="s">
        <v>15</v>
      </c>
      <c r="B11" s="6">
        <v>4</v>
      </c>
      <c r="C11" s="6">
        <v>61</v>
      </c>
      <c r="D11" s="6">
        <v>630</v>
      </c>
      <c r="E11" s="10">
        <v>523</v>
      </c>
      <c r="F11" s="10">
        <v>89</v>
      </c>
      <c r="G11" s="18">
        <v>41.72</v>
      </c>
      <c r="H11" s="18">
        <v>22.9</v>
      </c>
      <c r="I11" s="18">
        <v>80.85</v>
      </c>
    </row>
    <row r="12" spans="1:9" ht="13.5">
      <c r="A12" s="7" t="s">
        <v>24</v>
      </c>
      <c r="B12" s="8">
        <v>5</v>
      </c>
      <c r="C12" s="8">
        <v>93</v>
      </c>
      <c r="D12" s="8">
        <v>1284</v>
      </c>
      <c r="E12" s="11">
        <v>1263</v>
      </c>
      <c r="F12" s="11">
        <v>16</v>
      </c>
      <c r="G12" s="19">
        <v>80.58</v>
      </c>
      <c r="H12" s="19">
        <v>21.69</v>
      </c>
      <c r="I12" s="19">
        <v>79.78</v>
      </c>
    </row>
    <row r="13" spans="1:9" s="9" customFormat="1" ht="48" customHeight="1">
      <c r="A13" s="23" t="s">
        <v>25</v>
      </c>
      <c r="B13" s="21">
        <f>SUM(B7:B12)</f>
        <v>24</v>
      </c>
      <c r="C13" s="21">
        <f>SUM(C7:C12)</f>
        <v>732</v>
      </c>
      <c r="D13" s="21">
        <f>SUM(D7:D12)</f>
        <v>7712</v>
      </c>
      <c r="E13" s="21">
        <f>SUM(E7:E12)</f>
        <v>6922</v>
      </c>
      <c r="F13" s="21">
        <f>SUM(F7:F12)</f>
        <v>719</v>
      </c>
      <c r="G13" s="22">
        <v>618</v>
      </c>
      <c r="H13" s="22">
        <v>27.2</v>
      </c>
      <c r="I13" s="22">
        <v>89.8</v>
      </c>
    </row>
    <row r="14" spans="1:9" s="9" customFormat="1" ht="48" customHeight="1">
      <c r="A14" s="31" t="s">
        <v>23</v>
      </c>
      <c r="B14" s="31"/>
      <c r="C14" s="31"/>
      <c r="D14" s="31"/>
      <c r="E14" s="31"/>
      <c r="F14" s="31"/>
      <c r="G14" s="31"/>
      <c r="H14" s="31"/>
      <c r="I14" s="31"/>
    </row>
    <row r="15" spans="1:9" ht="22.5" customHeight="1">
      <c r="A15" s="5" t="s">
        <v>11</v>
      </c>
      <c r="B15" s="6">
        <v>4</v>
      </c>
      <c r="C15" s="6">
        <v>225</v>
      </c>
      <c r="D15" s="6">
        <v>2174</v>
      </c>
      <c r="E15" s="10">
        <v>2014</v>
      </c>
      <c r="F15" s="10">
        <v>171</v>
      </c>
      <c r="G15" s="18">
        <v>216.9</v>
      </c>
      <c r="H15" s="18">
        <v>33.1</v>
      </c>
      <c r="I15" s="18">
        <v>96.4</v>
      </c>
    </row>
    <row r="16" spans="1:9" ht="13.5">
      <c r="A16" s="5" t="s">
        <v>12</v>
      </c>
      <c r="B16" s="6">
        <v>4</v>
      </c>
      <c r="C16" s="6">
        <v>134</v>
      </c>
      <c r="D16" s="6">
        <v>1550</v>
      </c>
      <c r="E16" s="10">
        <v>1292</v>
      </c>
      <c r="F16" s="10">
        <v>210</v>
      </c>
      <c r="G16" s="18">
        <v>122.7</v>
      </c>
      <c r="H16" s="18">
        <v>26.9</v>
      </c>
      <c r="I16" s="18">
        <v>89.63</v>
      </c>
    </row>
    <row r="17" spans="1:9" ht="13.5">
      <c r="A17" s="5" t="s">
        <v>13</v>
      </c>
      <c r="B17" s="6">
        <v>3</v>
      </c>
      <c r="C17" s="6">
        <v>55</v>
      </c>
      <c r="D17" s="6">
        <v>731</v>
      </c>
      <c r="E17" s="10">
        <v>649</v>
      </c>
      <c r="F17" s="10">
        <v>75</v>
      </c>
      <c r="G17" s="18">
        <v>43.2</v>
      </c>
      <c r="H17" s="18">
        <v>20.4</v>
      </c>
      <c r="I17" s="18">
        <v>78.56</v>
      </c>
    </row>
    <row r="18" spans="1:9" ht="13.5">
      <c r="A18" s="5" t="s">
        <v>14</v>
      </c>
      <c r="B18" s="6">
        <v>4</v>
      </c>
      <c r="C18" s="6">
        <v>144</v>
      </c>
      <c r="D18" s="6">
        <v>1705</v>
      </c>
      <c r="E18" s="10">
        <v>1518</v>
      </c>
      <c r="F18" s="10">
        <v>197</v>
      </c>
      <c r="G18" s="18">
        <v>128.5</v>
      </c>
      <c r="H18" s="18">
        <v>25.5</v>
      </c>
      <c r="I18" s="18">
        <v>89.26</v>
      </c>
    </row>
    <row r="19" spans="1:9" ht="13.5">
      <c r="A19" s="5" t="s">
        <v>15</v>
      </c>
      <c r="B19" s="6">
        <v>3</v>
      </c>
      <c r="C19" s="6">
        <v>76</v>
      </c>
      <c r="D19" s="6">
        <v>771</v>
      </c>
      <c r="E19" s="10">
        <v>687</v>
      </c>
      <c r="F19" s="10">
        <v>82</v>
      </c>
      <c r="G19" s="18">
        <v>53.8</v>
      </c>
      <c r="H19" s="18">
        <v>24</v>
      </c>
      <c r="I19" s="18">
        <v>81.95</v>
      </c>
    </row>
    <row r="20" spans="1:9" ht="13.5">
      <c r="A20" s="7" t="s">
        <v>24</v>
      </c>
      <c r="B20" s="8">
        <v>5</v>
      </c>
      <c r="C20" s="8">
        <v>101</v>
      </c>
      <c r="D20" s="8">
        <v>1269</v>
      </c>
      <c r="E20" s="11">
        <v>1232</v>
      </c>
      <c r="F20" s="11">
        <v>37</v>
      </c>
      <c r="G20" s="19">
        <v>76.7</v>
      </c>
      <c r="H20" s="19">
        <v>20.9</v>
      </c>
      <c r="I20" s="19">
        <v>75.97</v>
      </c>
    </row>
    <row r="21" spans="1:9" s="9" customFormat="1" ht="48" customHeight="1" thickBot="1">
      <c r="A21" s="24" t="s">
        <v>25</v>
      </c>
      <c r="B21" s="17">
        <f>SUM(B15:B20)</f>
        <v>23</v>
      </c>
      <c r="C21" s="17">
        <f>SUM(C15:C20)</f>
        <v>735</v>
      </c>
      <c r="D21" s="17">
        <f>SUM(D15:D20)</f>
        <v>8200</v>
      </c>
      <c r="E21" s="17">
        <f>SUM(E15:E20)</f>
        <v>7392</v>
      </c>
      <c r="F21" s="17">
        <f>SUM(F15:F20)</f>
        <v>772</v>
      </c>
      <c r="G21" s="20">
        <v>641.8</v>
      </c>
      <c r="H21" s="20">
        <v>26.6</v>
      </c>
      <c r="I21" s="20">
        <v>88.2</v>
      </c>
    </row>
    <row r="22" spans="1:6" ht="18" customHeight="1">
      <c r="A22" s="25" t="s">
        <v>10</v>
      </c>
      <c r="E22" s="6"/>
      <c r="F22" s="6"/>
    </row>
    <row r="24" spans="5:6" ht="13.5">
      <c r="E24" s="6"/>
      <c r="F24" s="6"/>
    </row>
    <row r="25" spans="5:6" ht="13.5">
      <c r="E25" s="6"/>
      <c r="F25" s="6"/>
    </row>
    <row r="26" spans="5:6" ht="13.5">
      <c r="E26" s="6"/>
      <c r="F26" s="6"/>
    </row>
    <row r="27" spans="5:6" ht="13.5">
      <c r="E27" s="8"/>
      <c r="F27" s="8"/>
    </row>
  </sheetData>
  <mergeCells count="5">
    <mergeCell ref="A3:A5"/>
    <mergeCell ref="B3:B5"/>
    <mergeCell ref="A14:I14"/>
    <mergeCell ref="A6:I6"/>
    <mergeCell ref="F3:F5"/>
  </mergeCells>
  <printOptions/>
  <pageMargins left="0.5905511811023623" right="1.3779527559055118" top="0.5905511811023623" bottom="1.9291338582677167" header="0.5118110236220472" footer="0.5118110236220472"/>
  <pageSetup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2005-06-07T12:20:31Z</cp:lastPrinted>
  <dcterms:created xsi:type="dcterms:W3CDTF">1998-05-13T09:07:20Z</dcterms:created>
  <dcterms:modified xsi:type="dcterms:W3CDTF">2005-09-29T10:36:22Z</dcterms:modified>
  <cp:category/>
  <cp:version/>
  <cp:contentType/>
  <cp:contentStatus/>
</cp:coreProperties>
</file>