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1'!$A$1:$J$36</definedName>
  </definedNames>
  <calcPr fullCalcOnLoad="1"/>
</workbook>
</file>

<file path=xl/sharedStrings.xml><?xml version="1.0" encoding="utf-8"?>
<sst xmlns="http://schemas.openxmlformats.org/spreadsheetml/2006/main" count="25" uniqueCount="16">
  <si>
    <t xml:space="preserve">    PROVINCE</t>
  </si>
  <si>
    <t>RELIGIOSI</t>
  </si>
  <si>
    <t>CIVILI</t>
  </si>
  <si>
    <t>TOTALE</t>
  </si>
  <si>
    <t xml:space="preserve">  Pordenone</t>
  </si>
  <si>
    <t xml:space="preserve">  Udine</t>
  </si>
  <si>
    <t xml:space="preserve">  Gorizia</t>
  </si>
  <si>
    <t xml:space="preserve">  Trieste</t>
  </si>
  <si>
    <t>FVG</t>
  </si>
  <si>
    <t>DATI GRAFICO</t>
  </si>
  <si>
    <t>Religiosi</t>
  </si>
  <si>
    <t>Civili</t>
  </si>
  <si>
    <t>Fonte: ISTAT. Matrimoni. Anno 2000, ed. 2003;</t>
  </si>
  <si>
    <t>PROVINCE</t>
  </si>
  <si>
    <t xml:space="preserve">Tav. 2.3 - MATRIMONI PER RITO E PER PROVINCIA </t>
  </si>
  <si>
    <t xml:space="preserve">                        Matrimoni. Anni 2001 e 2002, ed. 2004.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</si>
</sst>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5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6" fillId="0" borderId="1" xfId="0" applyFont="1" applyBorder="1" applyAlignment="1">
      <alignment vertical="top"/>
    </xf>
    <xf numFmtId="170" fontId="7" fillId="0" borderId="1" xfId="0" applyFont="1" applyBorder="1" applyAlignment="1">
      <alignment vertical="top"/>
    </xf>
    <xf numFmtId="170" fontId="8" fillId="0" borderId="2" xfId="0" applyFont="1" applyBorder="1" applyAlignment="1">
      <alignment vertical="center"/>
    </xf>
    <xf numFmtId="170" fontId="8" fillId="0" borderId="0" xfId="0" applyFont="1" applyAlignment="1">
      <alignment/>
    </xf>
    <xf numFmtId="41" fontId="8" fillId="0" borderId="0" xfId="16" applyFont="1" applyAlignment="1">
      <alignment/>
    </xf>
    <xf numFmtId="170" fontId="9" fillId="0" borderId="0" xfId="0" applyFont="1" applyAlignment="1">
      <alignment/>
    </xf>
    <xf numFmtId="170" fontId="9" fillId="0" borderId="1" xfId="0" applyFont="1" applyBorder="1" applyAlignment="1">
      <alignment vertical="top"/>
    </xf>
    <xf numFmtId="41" fontId="9" fillId="0" borderId="1" xfId="16" applyFont="1" applyBorder="1" applyAlignment="1">
      <alignment vertical="top"/>
    </xf>
    <xf numFmtId="170" fontId="8" fillId="0" borderId="0" xfId="0" applyFont="1" applyAlignment="1">
      <alignment vertical="center"/>
    </xf>
    <xf numFmtId="170" fontId="5" fillId="0" borderId="0" xfId="0" applyFont="1" applyAlignment="1">
      <alignment vertical="center"/>
    </xf>
    <xf numFmtId="170" fontId="10" fillId="0" borderId="0" xfId="0" applyFont="1" applyAlignment="1">
      <alignment/>
    </xf>
    <xf numFmtId="170" fontId="10" fillId="0" borderId="0" xfId="0" applyFont="1" applyAlignment="1">
      <alignment vertical="top"/>
    </xf>
    <xf numFmtId="170" fontId="8" fillId="0" borderId="0" xfId="0" applyFont="1" applyBorder="1" applyAlignment="1">
      <alignment horizontal="center" vertical="center"/>
    </xf>
    <xf numFmtId="170" fontId="11" fillId="0" borderId="0" xfId="0" applyFont="1" applyAlignment="1">
      <alignment/>
    </xf>
    <xf numFmtId="170" fontId="11" fillId="0" borderId="0" xfId="0" applyFont="1" applyAlignment="1">
      <alignment vertical="top"/>
    </xf>
    <xf numFmtId="170" fontId="8" fillId="0" borderId="0" xfId="0" applyFont="1" applyBorder="1" applyAlignment="1">
      <alignment/>
    </xf>
    <xf numFmtId="170" fontId="9" fillId="0" borderId="0" xfId="0" applyFont="1" applyBorder="1" applyAlignment="1">
      <alignment/>
    </xf>
    <xf numFmtId="170" fontId="9" fillId="0" borderId="0" xfId="0" applyFont="1" applyBorder="1" applyAlignment="1">
      <alignment vertical="top"/>
    </xf>
    <xf numFmtId="170" fontId="8" fillId="0" borderId="0" xfId="0" applyFont="1" applyBorder="1" applyAlignment="1">
      <alignment vertical="center"/>
    </xf>
    <xf numFmtId="41" fontId="8" fillId="0" borderId="0" xfId="16" applyFont="1" applyBorder="1" applyAlignment="1">
      <alignment/>
    </xf>
    <xf numFmtId="41" fontId="9" fillId="0" borderId="0" xfId="16" applyFont="1" applyBorder="1" applyAlignment="1">
      <alignment vertical="top"/>
    </xf>
    <xf numFmtId="170" fontId="5" fillId="2" borderId="3" xfId="0" applyFont="1" applyFill="1" applyBorder="1" applyAlignment="1">
      <alignment/>
    </xf>
    <xf numFmtId="170" fontId="5" fillId="2" borderId="4" xfId="0" applyFont="1" applyFill="1" applyBorder="1" applyAlignment="1">
      <alignment/>
    </xf>
    <xf numFmtId="170" fontId="5" fillId="2" borderId="5" xfId="0" applyFont="1" applyFill="1" applyBorder="1" applyAlignment="1">
      <alignment/>
    </xf>
    <xf numFmtId="170" fontId="5" fillId="2" borderId="6" xfId="0" applyFont="1" applyFill="1" applyBorder="1" applyAlignment="1">
      <alignment/>
    </xf>
    <xf numFmtId="170" fontId="5" fillId="2" borderId="0" xfId="0" applyFont="1" applyFill="1" applyBorder="1" applyAlignment="1">
      <alignment/>
    </xf>
    <xf numFmtId="170" fontId="5" fillId="2" borderId="7" xfId="0" applyFont="1" applyFill="1" applyBorder="1" applyAlignment="1">
      <alignment/>
    </xf>
    <xf numFmtId="170" fontId="8" fillId="2" borderId="6" xfId="0" applyFont="1" applyFill="1" applyBorder="1" applyAlignment="1">
      <alignment horizontal="center" vertical="center"/>
    </xf>
    <xf numFmtId="170" fontId="8" fillId="2" borderId="0" xfId="0" applyFont="1" applyFill="1" applyBorder="1" applyAlignment="1">
      <alignment/>
    </xf>
    <xf numFmtId="170" fontId="9" fillId="2" borderId="0" xfId="0" applyFont="1" applyFill="1" applyBorder="1" applyAlignment="1">
      <alignment vertical="top"/>
    </xf>
    <xf numFmtId="170" fontId="8" fillId="2" borderId="0" xfId="0" applyFont="1" applyFill="1" applyBorder="1" applyAlignment="1">
      <alignment vertical="center"/>
    </xf>
    <xf numFmtId="41" fontId="8" fillId="2" borderId="0" xfId="16" applyFont="1" applyFill="1" applyBorder="1" applyAlignment="1">
      <alignment/>
    </xf>
    <xf numFmtId="41" fontId="9" fillId="2" borderId="0" xfId="16" applyFont="1" applyFill="1" applyBorder="1" applyAlignment="1">
      <alignment vertical="top"/>
    </xf>
    <xf numFmtId="170" fontId="5" fillId="2" borderId="8" xfId="0" applyFont="1" applyFill="1" applyBorder="1" applyAlignment="1">
      <alignment/>
    </xf>
    <xf numFmtId="170" fontId="5" fillId="2" borderId="9" xfId="0" applyFont="1" applyFill="1" applyBorder="1" applyAlignment="1">
      <alignment/>
    </xf>
    <xf numFmtId="170" fontId="5" fillId="2" borderId="10" xfId="0" applyFont="1" applyFill="1" applyBorder="1" applyAlignment="1">
      <alignment/>
    </xf>
    <xf numFmtId="170" fontId="8" fillId="0" borderId="11" xfId="0" applyFont="1" applyBorder="1" applyAlignment="1">
      <alignment horizontal="centerContinuous" vertical="center"/>
    </xf>
    <xf numFmtId="170" fontId="8" fillId="2" borderId="6" xfId="0" applyFont="1" applyFill="1" applyBorder="1" applyAlignment="1">
      <alignment horizontal="center" vertical="center"/>
    </xf>
    <xf numFmtId="170" fontId="8" fillId="2" borderId="0" xfId="0" applyFont="1" applyFill="1" applyBorder="1" applyAlignment="1">
      <alignment horizontal="center" vertical="center"/>
    </xf>
    <xf numFmtId="170" fontId="8" fillId="0" borderId="12" xfId="0" applyFont="1" applyBorder="1" applyAlignment="1">
      <alignment horizontal="center" vertical="center"/>
    </xf>
    <xf numFmtId="170" fontId="8" fillId="0" borderId="2" xfId="0" applyFont="1" applyBorder="1" applyAlignment="1">
      <alignment horizontal="center" vertical="center"/>
    </xf>
    <xf numFmtId="170" fontId="8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5"/>
  <sheetViews>
    <sheetView tabSelected="1" workbookViewId="0" topLeftCell="A1">
      <selection activeCell="A1" sqref="A1"/>
    </sheetView>
  </sheetViews>
  <sheetFormatPr defaultColWidth="5.625" defaultRowHeight="12.75"/>
  <cols>
    <col min="1" max="1" width="8.625" style="1" customWidth="1"/>
    <col min="2" max="10" width="6.50390625" style="1" customWidth="1"/>
    <col min="11" max="16384" width="5.625" style="1" customWidth="1"/>
  </cols>
  <sheetData>
    <row r="1" spans="1:10" s="2" customFormat="1" ht="18" customHeight="1" thickBot="1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</row>
    <row r="2" spans="1:10" ht="35.25" customHeight="1">
      <c r="A2" s="42" t="s">
        <v>13</v>
      </c>
      <c r="B2" s="39" t="s">
        <v>1</v>
      </c>
      <c r="C2" s="39"/>
      <c r="D2" s="39"/>
      <c r="E2" s="39" t="s">
        <v>2</v>
      </c>
      <c r="F2" s="39"/>
      <c r="G2" s="39"/>
      <c r="H2" s="39" t="s">
        <v>3</v>
      </c>
      <c r="I2" s="39"/>
      <c r="J2" s="39"/>
    </row>
    <row r="3" spans="1:10" ht="35.25" customHeight="1">
      <c r="A3" s="43"/>
      <c r="B3" s="5">
        <v>2000</v>
      </c>
      <c r="C3" s="5">
        <v>2001</v>
      </c>
      <c r="D3" s="5">
        <v>2002</v>
      </c>
      <c r="E3" s="5">
        <v>2000</v>
      </c>
      <c r="F3" s="5">
        <v>2001</v>
      </c>
      <c r="G3" s="5">
        <v>2002</v>
      </c>
      <c r="H3" s="5">
        <v>2000</v>
      </c>
      <c r="I3" s="5">
        <v>2001</v>
      </c>
      <c r="J3" s="5">
        <v>2002</v>
      </c>
    </row>
    <row r="4" spans="1:10" ht="22.5" customHeight="1">
      <c r="A4" s="6" t="s">
        <v>4</v>
      </c>
      <c r="B4" s="6">
        <v>954</v>
      </c>
      <c r="C4" s="6">
        <f aca="true" t="shared" si="0" ref="C4:D7">I4-F4</f>
        <v>748</v>
      </c>
      <c r="D4" s="6">
        <f t="shared" si="0"/>
        <v>664</v>
      </c>
      <c r="E4" s="6">
        <v>570</v>
      </c>
      <c r="F4" s="6">
        <v>510</v>
      </c>
      <c r="G4" s="6">
        <v>524</v>
      </c>
      <c r="H4" s="7">
        <f>B4+E4</f>
        <v>1524</v>
      </c>
      <c r="I4" s="7">
        <v>1258</v>
      </c>
      <c r="J4" s="7">
        <v>1188</v>
      </c>
    </row>
    <row r="5" spans="1:10" ht="13.5">
      <c r="A5" s="6" t="s">
        <v>5</v>
      </c>
      <c r="B5" s="7">
        <v>1531</v>
      </c>
      <c r="C5" s="7">
        <f t="shared" si="0"/>
        <v>1106</v>
      </c>
      <c r="D5" s="7">
        <f t="shared" si="0"/>
        <v>1075</v>
      </c>
      <c r="E5" s="7">
        <v>1080</v>
      </c>
      <c r="F5" s="7">
        <v>946</v>
      </c>
      <c r="G5" s="7">
        <v>917</v>
      </c>
      <c r="H5" s="7">
        <f>B5+E5</f>
        <v>2611</v>
      </c>
      <c r="I5" s="7">
        <v>2052</v>
      </c>
      <c r="J5" s="7">
        <v>1992</v>
      </c>
    </row>
    <row r="6" spans="1:10" ht="13.5">
      <c r="A6" s="6" t="s">
        <v>6</v>
      </c>
      <c r="B6" s="6">
        <v>363</v>
      </c>
      <c r="C6" s="6">
        <f t="shared" si="0"/>
        <v>232</v>
      </c>
      <c r="D6" s="6">
        <f t="shared" si="0"/>
        <v>249</v>
      </c>
      <c r="E6" s="6">
        <v>334</v>
      </c>
      <c r="F6" s="6">
        <v>303</v>
      </c>
      <c r="G6" s="6">
        <v>279</v>
      </c>
      <c r="H6" s="7">
        <f>B6+E6</f>
        <v>697</v>
      </c>
      <c r="I6" s="7">
        <v>535</v>
      </c>
      <c r="J6" s="7">
        <v>528</v>
      </c>
    </row>
    <row r="7" spans="1:10" ht="13.5">
      <c r="A7" s="6" t="s">
        <v>7</v>
      </c>
      <c r="B7" s="6">
        <v>604</v>
      </c>
      <c r="C7" s="6">
        <f t="shared" si="0"/>
        <v>437</v>
      </c>
      <c r="D7" s="6">
        <f t="shared" si="0"/>
        <v>410</v>
      </c>
      <c r="E7" s="6">
        <v>674</v>
      </c>
      <c r="F7" s="6">
        <v>504</v>
      </c>
      <c r="G7" s="6">
        <v>542</v>
      </c>
      <c r="H7" s="7">
        <f>B7+E7</f>
        <v>1278</v>
      </c>
      <c r="I7" s="7">
        <v>941</v>
      </c>
      <c r="J7" s="7">
        <v>952</v>
      </c>
    </row>
    <row r="8" spans="1:10" ht="18" customHeight="1">
      <c r="A8" s="8"/>
      <c r="B8" s="6"/>
      <c r="C8" s="6"/>
      <c r="D8" s="6"/>
      <c r="E8" s="6"/>
      <c r="F8" s="6"/>
      <c r="G8" s="6"/>
      <c r="H8" s="7"/>
      <c r="I8" s="7"/>
      <c r="J8" s="7"/>
    </row>
    <row r="9" spans="1:12" s="2" customFormat="1" ht="22.5" customHeight="1" thickBot="1">
      <c r="A9" s="9" t="s">
        <v>8</v>
      </c>
      <c r="B9" s="10">
        <f>SUM(B4:B8)</f>
        <v>3452</v>
      </c>
      <c r="C9" s="10">
        <f>I9-F9</f>
        <v>2523</v>
      </c>
      <c r="D9" s="10">
        <f>J9-G9</f>
        <v>2398</v>
      </c>
      <c r="E9" s="10">
        <f>SUM(E4:E8)</f>
        <v>2658</v>
      </c>
      <c r="F9" s="10">
        <f>SUM(F4:F8)</f>
        <v>2263</v>
      </c>
      <c r="G9" s="10">
        <f>SUM(G4:G8)</f>
        <v>2262</v>
      </c>
      <c r="H9" s="10">
        <f>B9+E9</f>
        <v>6110</v>
      </c>
      <c r="I9" s="10">
        <v>4786</v>
      </c>
      <c r="J9" s="10">
        <f>SUM(J4:J8)</f>
        <v>4660</v>
      </c>
      <c r="L9" s="1"/>
    </row>
    <row r="10" spans="1:10" ht="18" customHeight="1">
      <c r="A10" s="16" t="s">
        <v>12</v>
      </c>
      <c r="B10" s="16"/>
      <c r="C10" s="13"/>
      <c r="D10" s="13"/>
      <c r="E10" s="13"/>
      <c r="F10" s="6"/>
      <c r="G10" s="6"/>
      <c r="H10" s="6"/>
      <c r="I10" s="6"/>
      <c r="J10" s="6"/>
    </row>
    <row r="11" spans="1:10" s="12" customFormat="1" ht="10.5" customHeight="1">
      <c r="A11" s="17" t="s">
        <v>15</v>
      </c>
      <c r="B11" s="17"/>
      <c r="C11" s="14"/>
      <c r="D11" s="14"/>
      <c r="E11" s="14"/>
      <c r="F11" s="11"/>
      <c r="G11" s="11"/>
      <c r="H11" s="11"/>
      <c r="I11" s="11"/>
      <c r="J11" s="11"/>
    </row>
    <row r="13" spans="1:8" ht="13.5">
      <c r="A13" s="44"/>
      <c r="B13" s="44"/>
      <c r="C13" s="18"/>
      <c r="D13" s="18"/>
      <c r="E13" s="18"/>
      <c r="F13" s="18"/>
      <c r="G13" s="19"/>
      <c r="H13" s="20"/>
    </row>
    <row r="14" spans="1:8" ht="13.5">
      <c r="A14" s="15"/>
      <c r="B14" s="21"/>
      <c r="C14" s="18"/>
      <c r="D14" s="22"/>
      <c r="E14" s="18"/>
      <c r="F14" s="18"/>
      <c r="G14" s="18"/>
      <c r="H14" s="23"/>
    </row>
    <row r="15" spans="1:8" ht="13.5">
      <c r="A15" s="15"/>
      <c r="B15" s="21"/>
      <c r="C15" s="18"/>
      <c r="D15" s="22"/>
      <c r="E15" s="18"/>
      <c r="F15" s="18"/>
      <c r="G15" s="18"/>
      <c r="H15" s="23"/>
    </row>
    <row r="16" spans="1:8" ht="13.5">
      <c r="A16" s="15"/>
      <c r="B16" s="21"/>
      <c r="C16" s="22"/>
      <c r="D16" s="22"/>
      <c r="E16" s="22"/>
      <c r="F16" s="22"/>
      <c r="G16" s="22"/>
      <c r="H16" s="23"/>
    </row>
    <row r="17" spans="1:8" ht="13.5">
      <c r="A17" s="15"/>
      <c r="B17" s="21"/>
      <c r="C17" s="18"/>
      <c r="D17" s="22"/>
      <c r="E17" s="18"/>
      <c r="F17" s="18"/>
      <c r="G17" s="18"/>
      <c r="H17" s="23"/>
    </row>
    <row r="18" spans="1:8" ht="13.5">
      <c r="A18" s="15"/>
      <c r="B18" s="21"/>
      <c r="C18" s="18"/>
      <c r="D18" s="22"/>
      <c r="E18" s="18"/>
      <c r="F18" s="18"/>
      <c r="G18" s="18"/>
      <c r="H18" s="23"/>
    </row>
    <row r="19" spans="1:8" ht="13.5">
      <c r="A19" s="15"/>
      <c r="B19" s="21"/>
      <c r="C19" s="22"/>
      <c r="D19" s="22"/>
      <c r="E19" s="22"/>
      <c r="F19" s="22"/>
      <c r="G19" s="22"/>
      <c r="H19" s="23"/>
    </row>
    <row r="20" spans="1:8" ht="13.5">
      <c r="A20" s="15"/>
      <c r="B20" s="21"/>
      <c r="C20" s="18"/>
      <c r="D20" s="22"/>
      <c r="E20" s="18"/>
      <c r="F20" s="18"/>
      <c r="G20" s="18"/>
      <c r="H20" s="23"/>
    </row>
    <row r="21" spans="1:8" ht="13.5">
      <c r="A21" s="15"/>
      <c r="B21" s="21"/>
      <c r="C21" s="18"/>
      <c r="D21" s="22"/>
      <c r="E21" s="18"/>
      <c r="F21" s="18"/>
      <c r="G21" s="18"/>
      <c r="H21" s="23"/>
    </row>
    <row r="22" spans="1:8" ht="13.5">
      <c r="A22" s="15"/>
      <c r="B22" s="21"/>
      <c r="C22" s="22"/>
      <c r="D22" s="22"/>
      <c r="E22" s="22"/>
      <c r="F22" s="22"/>
      <c r="G22" s="22"/>
      <c r="H22" s="23"/>
    </row>
    <row r="54" ht="13.5" thickBot="1"/>
    <row r="55" spans="1:8" ht="12.75">
      <c r="A55" s="24" t="s">
        <v>9</v>
      </c>
      <c r="B55" s="25"/>
      <c r="C55" s="25"/>
      <c r="D55" s="25"/>
      <c r="E55" s="25"/>
      <c r="F55" s="25"/>
      <c r="G55" s="25"/>
      <c r="H55" s="26"/>
    </row>
    <row r="56" spans="1:8" ht="12.75">
      <c r="A56" s="27"/>
      <c r="B56" s="28"/>
      <c r="C56" s="28"/>
      <c r="D56" s="28"/>
      <c r="E56" s="28"/>
      <c r="F56" s="28"/>
      <c r="G56" s="28"/>
      <c r="H56" s="29"/>
    </row>
    <row r="57" spans="1:8" ht="12.75">
      <c r="A57" s="27"/>
      <c r="B57" s="28"/>
      <c r="C57" s="28"/>
      <c r="D57" s="28"/>
      <c r="E57" s="28"/>
      <c r="F57" s="28"/>
      <c r="G57" s="28"/>
      <c r="H57" s="29"/>
    </row>
    <row r="58" spans="1:8" ht="13.5">
      <c r="A58" s="40" t="s">
        <v>0</v>
      </c>
      <c r="B58" s="41"/>
      <c r="C58" s="31" t="s">
        <v>4</v>
      </c>
      <c r="D58" s="31" t="s">
        <v>5</v>
      </c>
      <c r="E58" s="31" t="s">
        <v>6</v>
      </c>
      <c r="F58" s="31" t="s">
        <v>7</v>
      </c>
      <c r="G58" s="32" t="s">
        <v>8</v>
      </c>
      <c r="H58" s="29"/>
    </row>
    <row r="59" spans="1:8" ht="13.5">
      <c r="A59" s="30" t="s">
        <v>10</v>
      </c>
      <c r="B59" s="33">
        <v>2001</v>
      </c>
      <c r="C59" s="31">
        <f aca="true" t="shared" si="1" ref="C59:G60">C63-C61</f>
        <v>748</v>
      </c>
      <c r="D59" s="34">
        <f t="shared" si="1"/>
        <v>1106</v>
      </c>
      <c r="E59" s="31">
        <f t="shared" si="1"/>
        <v>232</v>
      </c>
      <c r="F59" s="31">
        <f t="shared" si="1"/>
        <v>437</v>
      </c>
      <c r="G59" s="35">
        <f t="shared" si="1"/>
        <v>2523</v>
      </c>
      <c r="H59" s="29"/>
    </row>
    <row r="60" spans="1:8" ht="13.5">
      <c r="A60" s="30" t="s">
        <v>10</v>
      </c>
      <c r="B60" s="33">
        <v>2002</v>
      </c>
      <c r="C60" s="31">
        <f t="shared" si="1"/>
        <v>664</v>
      </c>
      <c r="D60" s="34">
        <f t="shared" si="1"/>
        <v>1075</v>
      </c>
      <c r="E60" s="31">
        <f t="shared" si="1"/>
        <v>249</v>
      </c>
      <c r="F60" s="31">
        <f t="shared" si="1"/>
        <v>410</v>
      </c>
      <c r="G60" s="35">
        <f t="shared" si="1"/>
        <v>2398</v>
      </c>
      <c r="H60" s="29"/>
    </row>
    <row r="61" spans="1:8" ht="13.5">
      <c r="A61" s="30" t="s">
        <v>11</v>
      </c>
      <c r="B61" s="33">
        <v>2001</v>
      </c>
      <c r="C61" s="31">
        <v>510</v>
      </c>
      <c r="D61" s="34">
        <v>946</v>
      </c>
      <c r="E61" s="31">
        <v>303</v>
      </c>
      <c r="F61" s="31">
        <v>504</v>
      </c>
      <c r="G61" s="35">
        <f>SUM(C61:G61)</f>
        <v>2263</v>
      </c>
      <c r="H61" s="29"/>
    </row>
    <row r="62" spans="1:8" ht="13.5">
      <c r="A62" s="30" t="s">
        <v>11</v>
      </c>
      <c r="B62" s="33">
        <v>2002</v>
      </c>
      <c r="C62" s="31">
        <v>524</v>
      </c>
      <c r="D62" s="34">
        <v>917</v>
      </c>
      <c r="E62" s="31">
        <v>279</v>
      </c>
      <c r="F62" s="31">
        <v>542</v>
      </c>
      <c r="G62" s="35">
        <f>SUM(C62:G62)</f>
        <v>2262</v>
      </c>
      <c r="H62" s="29"/>
    </row>
    <row r="63" spans="1:8" ht="13.5">
      <c r="A63" s="30" t="s">
        <v>3</v>
      </c>
      <c r="B63" s="33">
        <v>2001</v>
      </c>
      <c r="C63" s="34">
        <v>1258</v>
      </c>
      <c r="D63" s="34">
        <v>2052</v>
      </c>
      <c r="E63" s="34">
        <v>535</v>
      </c>
      <c r="F63" s="34">
        <v>941</v>
      </c>
      <c r="G63" s="35">
        <v>4786</v>
      </c>
      <c r="H63" s="29"/>
    </row>
    <row r="64" spans="1:8" ht="13.5">
      <c r="A64" s="30" t="s">
        <v>3</v>
      </c>
      <c r="B64" s="33">
        <v>2002</v>
      </c>
      <c r="C64" s="34">
        <v>1188</v>
      </c>
      <c r="D64" s="34">
        <v>1992</v>
      </c>
      <c r="E64" s="34">
        <v>528</v>
      </c>
      <c r="F64" s="34">
        <v>952</v>
      </c>
      <c r="G64" s="35">
        <f>SUM(C64:G64)</f>
        <v>4660</v>
      </c>
      <c r="H64" s="29"/>
    </row>
    <row r="65" spans="1:8" ht="13.5" thickBot="1">
      <c r="A65" s="36"/>
      <c r="B65" s="37"/>
      <c r="C65" s="37"/>
      <c r="D65" s="37"/>
      <c r="E65" s="37"/>
      <c r="F65" s="37"/>
      <c r="G65" s="37"/>
      <c r="H65" s="38"/>
    </row>
  </sheetData>
  <mergeCells count="3">
    <mergeCell ref="A58:B58"/>
    <mergeCell ref="A2:A3"/>
    <mergeCell ref="A13:B13"/>
  </mergeCells>
  <printOptions/>
  <pageMargins left="0.5905511811023623" right="1.4173228346456694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2005-06-06T11:28:53Z</cp:lastPrinted>
  <dcterms:created xsi:type="dcterms:W3CDTF">1999-06-14T10:30:59Z</dcterms:created>
  <dcterms:modified xsi:type="dcterms:W3CDTF">2005-10-05T13:19:54Z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-1000296766</vt:i4>
  </property>
  <property fmtid="{D5CDD505-2E9C-101B-9397-08002B2CF9AE}" pid="3" name="_EmailSubject">
    <vt:lpwstr>prime 3 tavole</vt:lpwstr>
  </property>
  <property fmtid="{D5CDD505-2E9C-101B-9397-08002B2CF9AE}" pid="4" name="_AuthorEmail">
    <vt:lpwstr>gianluca.dominutti@regione.fvg.it</vt:lpwstr>
  </property>
  <property fmtid="{D5CDD505-2E9C-101B-9397-08002B2CF9AE}" pid="5" name="_AuthorEmailDisplayName">
    <vt:lpwstr>Gianluca Dominutti</vt:lpwstr>
  </property>
  <property fmtid="{D5CDD505-2E9C-101B-9397-08002B2CF9AE}" pid="6" name="_ReviewingToolsShownOnce">
    <vt:lpwstr/>
  </property>
</Properties>
</file>