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externalReferences>
    <externalReference r:id="rId4"/>
  </externalReferences>
  <definedNames>
    <definedName name="_xlnm.Print_Area" localSheetId="0">'Tabella'!$A$1:$G$139</definedName>
  </definedNames>
  <calcPr fullCalcOnLoad="1"/>
</workbook>
</file>

<file path=xl/sharedStrings.xml><?xml version="1.0" encoding="utf-8"?>
<sst xmlns="http://schemas.openxmlformats.org/spreadsheetml/2006/main" count="147" uniqueCount="43">
  <si>
    <t>M a s c h i</t>
  </si>
  <si>
    <t>F e m m i n e</t>
  </si>
  <si>
    <t>T o t a l e</t>
  </si>
  <si>
    <t>PROVINCIA DI PORDENONE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</si>
  <si>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</si>
  <si>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</si>
  <si>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</si>
  <si>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</si>
  <si>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</si>
  <si>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</si>
  <si>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</si>
  <si>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</si>
  <si>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</si>
  <si>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</si>
  <si>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</si>
  <si>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</si>
  <si>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</si>
  <si>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</si>
  <si>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</si>
  <si>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</si>
  <si>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</si>
  <si>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</si>
  <si>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oltre</t>
  </si>
  <si>
    <t>TOTALE</t>
  </si>
  <si>
    <t>PROVINCIA DI UDINE</t>
  </si>
  <si>
    <t>PROVINCIA DI GORIZIA</t>
  </si>
  <si>
    <t>PROVINCIA DI TRIESTE</t>
  </si>
  <si>
    <t>FASCE D'ETA'</t>
  </si>
  <si>
    <t>65 e oltre</t>
  </si>
  <si>
    <t>REGIONE FRIULI VENEZIA GIULIA</t>
  </si>
  <si>
    <t>Fonte: Anagrafi comunali; dati provvisori.</t>
  </si>
  <si>
    <t xml:space="preserve">         in epoca successiva.</t>
  </si>
  <si>
    <t>Valori</t>
  </si>
  <si>
    <t>assoluti</t>
  </si>
  <si>
    <t>Incidenza</t>
  </si>
  <si>
    <t>%</t>
  </si>
  <si>
    <t xml:space="preserve">         corrispondere, quindi, ai risultati dei "bilanci demografici" calcolati dai medesimi Comuni nei modd. P2, compilati  </t>
  </si>
  <si>
    <t xml:space="preserve">                Situazione al 31 dicembre 2004</t>
  </si>
  <si>
    <t>15 - 34</t>
  </si>
  <si>
    <t>35 - 64</t>
  </si>
  <si>
    <t xml:space="preserve"> 0 - 14</t>
  </si>
  <si>
    <t xml:space="preserve">Nota: i dati derivano dai conteggi, effettuati dai Comuni, degli iscritti nelle anagrafi al 31 dicembre 2003. Possono non </t>
  </si>
  <si>
    <t>Tav. 2.2 - POPOLAZIONE RESIDENTE PER  FASCE D'ETA' PER SESSO E PER PROVINCIA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</si>
</sst>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55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6" fillId="0" borderId="0" xfId="0" applyFont="1" applyFill="1" applyBorder="1" applyAlignment="1">
      <alignment horizontal="center"/>
    </xf>
    <xf numFmtId="170" fontId="5" fillId="0" borderId="0" xfId="0" applyFont="1" applyFill="1" applyBorder="1" applyAlignment="1">
      <alignment horizontal="center" vertical="center"/>
    </xf>
    <xf numFmtId="41" fontId="5" fillId="0" borderId="0" xfId="16" applyNumberFormat="1" applyFont="1" applyAlignment="1">
      <alignment vertical="center"/>
    </xf>
    <xf numFmtId="172" fontId="5" fillId="0" borderId="0" xfId="16" applyNumberFormat="1" applyFont="1" applyAlignment="1">
      <alignment vertical="center"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6" applyNumberFormat="1" applyFont="1" applyAlignment="1">
      <alignment/>
    </xf>
    <xf numFmtId="172" fontId="6" fillId="0" borderId="0" xfId="16" applyNumberFormat="1" applyFont="1" applyAlignment="1">
      <alignment/>
    </xf>
    <xf numFmtId="170" fontId="6" fillId="0" borderId="0" xfId="0" applyFont="1" applyFill="1" applyBorder="1" applyAlignment="1">
      <alignment horizontal="center" wrapText="1"/>
    </xf>
    <xf numFmtId="170" fontId="7" fillId="0" borderId="0" xfId="0" applyFont="1" applyAlignment="1">
      <alignment vertical="center"/>
    </xf>
    <xf numFmtId="41" fontId="7" fillId="0" borderId="0" xfId="16" applyNumberFormat="1" applyFont="1" applyAlignment="1">
      <alignment vertical="center"/>
    </xf>
    <xf numFmtId="172" fontId="7" fillId="0" borderId="0" xfId="16" applyNumberFormat="1" applyFont="1" applyAlignment="1">
      <alignment vertical="center"/>
    </xf>
    <xf numFmtId="170" fontId="8" fillId="0" borderId="0" xfId="0" applyFont="1" applyBorder="1" applyAlignment="1">
      <alignment vertical="center"/>
    </xf>
    <xf numFmtId="170" fontId="9" fillId="0" borderId="0" xfId="0" applyFont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170" fontId="8" fillId="0" borderId="1" xfId="0" applyFont="1" applyBorder="1" applyAlignment="1">
      <alignment vertical="top"/>
    </xf>
    <xf numFmtId="170" fontId="9" fillId="0" borderId="1" xfId="0" applyFont="1" applyBorder="1" applyAlignment="1">
      <alignment vertical="top"/>
    </xf>
    <xf numFmtId="172" fontId="9" fillId="0" borderId="1" xfId="0" applyNumberFormat="1" applyFont="1" applyBorder="1" applyAlignment="1">
      <alignment vertical="top"/>
    </xf>
    <xf numFmtId="180" fontId="6" fillId="0" borderId="0" xfId="15" applyNumberFormat="1" applyFont="1" applyAlignment="1">
      <alignment/>
    </xf>
    <xf numFmtId="43" fontId="6" fillId="0" borderId="0" xfId="15" applyFont="1" applyAlignment="1">
      <alignment/>
    </xf>
    <xf numFmtId="180" fontId="5" fillId="0" borderId="0" xfId="15" applyNumberFormat="1" applyFont="1" applyAlignment="1">
      <alignment vertical="center"/>
    </xf>
    <xf numFmtId="43" fontId="5" fillId="0" borderId="0" xfId="15" applyFont="1" applyAlignment="1">
      <alignment vertical="center"/>
    </xf>
    <xf numFmtId="170" fontId="5" fillId="0" borderId="0" xfId="0" applyFont="1" applyAlignment="1">
      <alignment horizontal="center"/>
    </xf>
    <xf numFmtId="170" fontId="5" fillId="0" borderId="0" xfId="0" applyFont="1" applyBorder="1" applyAlignment="1">
      <alignment horizontal="center"/>
    </xf>
    <xf numFmtId="170" fontId="5" fillId="0" borderId="1" xfId="0" applyFont="1" applyBorder="1" applyAlignment="1">
      <alignment horizontal="center"/>
    </xf>
    <xf numFmtId="170" fontId="9" fillId="0" borderId="0" xfId="0" applyFont="1" applyAlignment="1">
      <alignment/>
    </xf>
    <xf numFmtId="41" fontId="5" fillId="0" borderId="0" xfId="16" applyNumberFormat="1" applyFont="1" applyAlignment="1">
      <alignment/>
    </xf>
    <xf numFmtId="172" fontId="5" fillId="0" borderId="0" xfId="16" applyNumberFormat="1" applyFont="1" applyAlignment="1">
      <alignment/>
    </xf>
    <xf numFmtId="41" fontId="5" fillId="0" borderId="1" xfId="16" applyNumberFormat="1" applyFont="1" applyBorder="1" applyAlignment="1">
      <alignment vertical="top"/>
    </xf>
    <xf numFmtId="172" fontId="5" fillId="0" borderId="1" xfId="16" applyNumberFormat="1" applyFont="1" applyBorder="1" applyAlignment="1">
      <alignment vertical="top"/>
    </xf>
    <xf numFmtId="41" fontId="5" fillId="0" borderId="0" xfId="16" applyNumberFormat="1" applyFont="1" applyBorder="1" applyAlignment="1">
      <alignment vertical="top"/>
    </xf>
    <xf numFmtId="172" fontId="5" fillId="0" borderId="0" xfId="16" applyNumberFormat="1" applyFont="1" applyBorder="1" applyAlignment="1">
      <alignment vertical="top"/>
    </xf>
    <xf numFmtId="180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180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70" fontId="6" fillId="0" borderId="2" xfId="0" applyFont="1" applyBorder="1" applyAlignment="1">
      <alignment vertical="center"/>
    </xf>
    <xf numFmtId="41" fontId="6" fillId="0" borderId="3" xfId="16" applyNumberFormat="1" applyFont="1" applyBorder="1" applyAlignment="1">
      <alignment vertical="center"/>
    </xf>
    <xf numFmtId="172" fontId="6" fillId="0" borderId="3" xfId="16" applyNumberFormat="1" applyFont="1" applyBorder="1" applyAlignment="1">
      <alignment vertical="center"/>
    </xf>
    <xf numFmtId="172" fontId="6" fillId="0" borderId="4" xfId="16" applyNumberFormat="1" applyFont="1" applyBorder="1" applyAlignment="1">
      <alignment vertical="center"/>
    </xf>
    <xf numFmtId="170" fontId="6" fillId="0" borderId="0" xfId="0" applyFont="1" applyFill="1" applyBorder="1" applyAlignment="1">
      <alignment horizontal="center" vertical="top" wrapText="1"/>
    </xf>
    <xf numFmtId="170" fontId="6" fillId="0" borderId="2" xfId="0" applyFont="1" applyFill="1" applyBorder="1" applyAlignment="1">
      <alignment horizontal="left" vertical="center"/>
    </xf>
    <xf numFmtId="170" fontId="6" fillId="0" borderId="3" xfId="0" applyFont="1" applyFill="1" applyBorder="1" applyAlignment="1">
      <alignment/>
    </xf>
    <xf numFmtId="172" fontId="6" fillId="0" borderId="3" xfId="0" applyNumberFormat="1" applyFont="1" applyFill="1" applyBorder="1" applyAlignment="1">
      <alignment/>
    </xf>
    <xf numFmtId="172" fontId="6" fillId="0" borderId="4" xfId="0" applyNumberFormat="1" applyFont="1" applyFill="1" applyBorder="1" applyAlignment="1">
      <alignment/>
    </xf>
    <xf numFmtId="170" fontId="6" fillId="0" borderId="0" xfId="0" applyFont="1" applyFill="1" applyBorder="1" applyAlignment="1">
      <alignment horizontal="center" vertical="center"/>
    </xf>
    <xf numFmtId="170" fontId="6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olazione%20%20tav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"/>
    </sheetNames>
    <sheetDataSet>
      <sheetData sheetId="0">
        <row r="7">
          <cell r="A7" t="str">
            <v>0-4</v>
          </cell>
          <cell r="G7">
            <v>4.612616248759733</v>
          </cell>
        </row>
        <row r="8">
          <cell r="A8" t="str">
            <v>5-9</v>
          </cell>
          <cell r="G8">
            <v>4.197568235709601</v>
          </cell>
        </row>
        <row r="9">
          <cell r="A9" t="str">
            <v>10-14</v>
          </cell>
          <cell r="G9">
            <v>4.139717135025141</v>
          </cell>
        </row>
        <row r="10">
          <cell r="A10" t="str">
            <v>15-19</v>
          </cell>
          <cell r="G10">
            <v>4.12155458015909</v>
          </cell>
        </row>
        <row r="11">
          <cell r="A11" t="str">
            <v>20-24</v>
          </cell>
          <cell r="G11">
            <v>5.044145098632763</v>
          </cell>
        </row>
        <row r="12">
          <cell r="A12" t="str">
            <v>25-29</v>
          </cell>
          <cell r="G12">
            <v>7.131493533794124</v>
          </cell>
        </row>
        <row r="13">
          <cell r="A13" t="str">
            <v>30-34</v>
          </cell>
          <cell r="G13">
            <v>8.456014664581337</v>
          </cell>
        </row>
        <row r="14">
          <cell r="A14" t="str">
            <v>35-39</v>
          </cell>
          <cell r="G14">
            <v>8.58685232833863</v>
          </cell>
        </row>
        <row r="15">
          <cell r="A15" t="str">
            <v>40-44</v>
          </cell>
          <cell r="G15">
            <v>7.956208062156299</v>
          </cell>
        </row>
        <row r="16">
          <cell r="A16" t="str">
            <v>45-49</v>
          </cell>
          <cell r="G16">
            <v>6.75579772295377</v>
          </cell>
        </row>
        <row r="17">
          <cell r="A17" t="str">
            <v>50-54</v>
          </cell>
          <cell r="G17">
            <v>6.641104552410742</v>
          </cell>
        </row>
        <row r="18">
          <cell r="A18" t="str">
            <v>55-59</v>
          </cell>
          <cell r="G18">
            <v>6.638077459933067</v>
          </cell>
        </row>
        <row r="19">
          <cell r="A19" t="str">
            <v>60-64</v>
          </cell>
          <cell r="G19">
            <v>6.179304777760961</v>
          </cell>
        </row>
        <row r="20">
          <cell r="A20" t="str">
            <v>65-69</v>
          </cell>
          <cell r="G20">
            <v>5.554378352925349</v>
          </cell>
        </row>
        <row r="21">
          <cell r="A21" t="str">
            <v>70-74</v>
          </cell>
          <cell r="G21">
            <v>4.4397356339236165</v>
          </cell>
        </row>
        <row r="22">
          <cell r="A22" t="str">
            <v>75-79</v>
          </cell>
          <cell r="G22">
            <v>4.013588281788675</v>
          </cell>
        </row>
        <row r="23">
          <cell r="A23" t="str">
            <v>80-84</v>
          </cell>
          <cell r="G23">
            <v>3.227216924810386</v>
          </cell>
        </row>
        <row r="24">
          <cell r="A24" t="str">
            <v>85-89</v>
          </cell>
          <cell r="G24">
            <v>1.1960378722903318</v>
          </cell>
        </row>
        <row r="25">
          <cell r="A25" t="str">
            <v>90 e oltre</v>
          </cell>
          <cell r="G25">
            <v>1.1085885340463817</v>
          </cell>
        </row>
        <row r="37">
          <cell r="G37">
            <v>4.075573242802887</v>
          </cell>
        </row>
        <row r="38">
          <cell r="G38">
            <v>3.932321678295212</v>
          </cell>
        </row>
        <row r="39">
          <cell r="G39">
            <v>3.894852973179598</v>
          </cell>
        </row>
        <row r="40">
          <cell r="G40">
            <v>3.969411911641981</v>
          </cell>
        </row>
        <row r="41">
          <cell r="G41">
            <v>4.677532591150194</v>
          </cell>
        </row>
        <row r="42">
          <cell r="G42">
            <v>6.255570631347681</v>
          </cell>
        </row>
        <row r="43">
          <cell r="G43">
            <v>7.8345548509672795</v>
          </cell>
        </row>
        <row r="44">
          <cell r="G44">
            <v>8.294965757766713</v>
          </cell>
        </row>
        <row r="45">
          <cell r="G45">
            <v>7.962478308836748</v>
          </cell>
        </row>
        <row r="46">
          <cell r="G46">
            <v>6.996050647092107</v>
          </cell>
        </row>
        <row r="47">
          <cell r="G47">
            <v>6.752504063840618</v>
          </cell>
        </row>
        <row r="48">
          <cell r="G48">
            <v>7.218213575403877</v>
          </cell>
        </row>
        <row r="49">
          <cell r="G49">
            <v>6.795082137835634</v>
          </cell>
        </row>
        <row r="50">
          <cell r="G50">
            <v>6.047032686714316</v>
          </cell>
        </row>
        <row r="51">
          <cell r="G51">
            <v>4.932244091582598</v>
          </cell>
        </row>
        <row r="52">
          <cell r="G52">
            <v>4.334258696808158</v>
          </cell>
        </row>
        <row r="53">
          <cell r="G53">
            <v>3.5600946936365645</v>
          </cell>
        </row>
        <row r="54">
          <cell r="G54">
            <v>1.3571997630766728</v>
          </cell>
        </row>
        <row r="55">
          <cell r="G55">
            <v>1.1100576980211603</v>
          </cell>
        </row>
        <row r="67">
          <cell r="G67">
            <v>4.042247918856721</v>
          </cell>
        </row>
        <row r="68">
          <cell r="G68">
            <v>3.775889990624201</v>
          </cell>
        </row>
        <row r="69">
          <cell r="G69">
            <v>3.6792908486518736</v>
          </cell>
        </row>
        <row r="70">
          <cell r="G70">
            <v>3.4242975253572747</v>
          </cell>
        </row>
        <row r="71">
          <cell r="G71">
            <v>4.037986192005</v>
          </cell>
        </row>
        <row r="72">
          <cell r="G72">
            <v>6.050941841634231</v>
          </cell>
        </row>
        <row r="73">
          <cell r="G73">
            <v>8.178964116259909</v>
          </cell>
        </row>
        <row r="74">
          <cell r="G74">
            <v>8.46165866409069</v>
          </cell>
        </row>
        <row r="75">
          <cell r="G75">
            <v>8.07597238401</v>
          </cell>
        </row>
        <row r="76">
          <cell r="G76">
            <v>6.660368781430235</v>
          </cell>
        </row>
        <row r="77">
          <cell r="G77">
            <v>6.419581214308037</v>
          </cell>
        </row>
        <row r="78">
          <cell r="G78">
            <v>7.087251754410888</v>
          </cell>
        </row>
        <row r="79">
          <cell r="G79">
            <v>6.879847714293833</v>
          </cell>
        </row>
        <row r="80">
          <cell r="G80">
            <v>6.471432224337302</v>
          </cell>
        </row>
        <row r="81">
          <cell r="G81">
            <v>5.465664687331307</v>
          </cell>
        </row>
        <row r="82">
          <cell r="G82">
            <v>4.71275961019405</v>
          </cell>
        </row>
        <row r="83">
          <cell r="G83">
            <v>4.064266840923943</v>
          </cell>
        </row>
        <row r="84">
          <cell r="G84">
            <v>1.2721254652385148</v>
          </cell>
        </row>
        <row r="85">
          <cell r="G85">
            <v>1.2394522260419922</v>
          </cell>
        </row>
        <row r="97">
          <cell r="G97">
            <v>3.5644729535980377</v>
          </cell>
        </row>
        <row r="98">
          <cell r="G98">
            <v>3.4583923820889586</v>
          </cell>
        </row>
        <row r="99">
          <cell r="G99">
            <v>3.584777437988447</v>
          </cell>
        </row>
        <row r="100">
          <cell r="G100">
            <v>3.3850476119440094</v>
          </cell>
        </row>
        <row r="101">
          <cell r="G101">
            <v>3.59679437772971</v>
          </cell>
        </row>
        <row r="102">
          <cell r="G102">
            <v>5.267977756230162</v>
          </cell>
        </row>
        <row r="103">
          <cell r="G103">
            <v>7.439314454306622</v>
          </cell>
        </row>
        <row r="104">
          <cell r="G104">
            <v>7.863222363110481</v>
          </cell>
        </row>
        <row r="105">
          <cell r="G105">
            <v>7.606308478986931</v>
          </cell>
        </row>
        <row r="106">
          <cell r="G106">
            <v>6.804488534181978</v>
          </cell>
        </row>
        <row r="107">
          <cell r="G107">
            <v>6.530170806295218</v>
          </cell>
        </row>
        <row r="108">
          <cell r="G108">
            <v>7.317901925196622</v>
          </cell>
        </row>
        <row r="109">
          <cell r="G109">
            <v>7.306299362687817</v>
          </cell>
        </row>
        <row r="110">
          <cell r="G110">
            <v>7.117757721919727</v>
          </cell>
        </row>
        <row r="111">
          <cell r="G111">
            <v>6.024630582697264</v>
          </cell>
        </row>
        <row r="112">
          <cell r="G112">
            <v>5.175986010624632</v>
          </cell>
        </row>
        <row r="113">
          <cell r="G113">
            <v>4.808847782667429</v>
          </cell>
        </row>
        <row r="114">
          <cell r="G114">
            <v>1.5920373271010997</v>
          </cell>
        </row>
        <row r="115">
          <cell r="G115">
            <v>1.5555721306448538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8"/>
  <sheetViews>
    <sheetView tabSelected="1" workbookViewId="0" topLeftCell="A1">
      <selection activeCell="A1" sqref="A1"/>
    </sheetView>
  </sheetViews>
  <sheetFormatPr defaultColWidth="6.625" defaultRowHeight="12.75"/>
  <cols>
    <col min="1" max="1" width="11.25390625" style="1" customWidth="1"/>
    <col min="2" max="2" width="9.625" style="1" customWidth="1"/>
    <col min="3" max="3" width="7.625" style="2" customWidth="1"/>
    <col min="4" max="4" width="9.625" style="1" customWidth="1"/>
    <col min="5" max="5" width="7.625" style="2" customWidth="1"/>
    <col min="6" max="6" width="10.625" style="1" customWidth="1"/>
    <col min="7" max="7" width="10.00390625" style="2" customWidth="1"/>
    <col min="8" max="8" width="0.2421875" style="1" customWidth="1"/>
    <col min="9" max="9" width="12.00390625" style="1" bestFit="1" customWidth="1"/>
    <col min="10" max="10" width="12.375" style="1" bestFit="1" customWidth="1"/>
    <col min="11" max="16384" width="6.625" style="1" customWidth="1"/>
  </cols>
  <sheetData>
    <row r="1" spans="1:7" s="12" customFormat="1" ht="12.75" customHeight="1">
      <c r="A1" s="20" t="s">
        <v>42</v>
      </c>
      <c r="B1" s="21"/>
      <c r="C1" s="22"/>
      <c r="D1" s="21"/>
      <c r="E1" s="22"/>
      <c r="F1" s="21"/>
      <c r="G1" s="22"/>
    </row>
    <row r="2" spans="1:7" s="3" customFormat="1" ht="17.25" customHeight="1" thickBot="1">
      <c r="A2" s="23" t="s">
        <v>37</v>
      </c>
      <c r="B2" s="24"/>
      <c r="C2" s="25"/>
      <c r="D2" s="24"/>
      <c r="E2" s="25"/>
      <c r="F2" s="24"/>
      <c r="G2" s="25"/>
    </row>
    <row r="3" spans="1:256" s="5" customFormat="1" ht="33.75" customHeight="1">
      <c r="A3" s="53" t="s">
        <v>27</v>
      </c>
      <c r="B3" s="54" t="s">
        <v>0</v>
      </c>
      <c r="C3" s="54"/>
      <c r="D3" s="54" t="s">
        <v>1</v>
      </c>
      <c r="E3" s="54"/>
      <c r="F3" s="54" t="s">
        <v>2</v>
      </c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5" customFormat="1" ht="23.25" customHeight="1">
      <c r="A4" s="53"/>
      <c r="B4" s="16" t="s">
        <v>32</v>
      </c>
      <c r="C4" s="16" t="s">
        <v>34</v>
      </c>
      <c r="D4" s="16" t="s">
        <v>32</v>
      </c>
      <c r="E4" s="16" t="s">
        <v>34</v>
      </c>
      <c r="F4" s="16" t="s">
        <v>32</v>
      </c>
      <c r="G4" s="16" t="s">
        <v>34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23.25" customHeight="1" thickBot="1">
      <c r="A5" s="53"/>
      <c r="B5" s="48" t="s">
        <v>33</v>
      </c>
      <c r="C5" s="48" t="s">
        <v>35</v>
      </c>
      <c r="D5" s="48" t="s">
        <v>33</v>
      </c>
      <c r="E5" s="48" t="s">
        <v>35</v>
      </c>
      <c r="F5" s="48" t="s">
        <v>33</v>
      </c>
      <c r="G5" s="48" t="s">
        <v>35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33.75" customHeight="1" thickBot="1">
      <c r="A6" s="49" t="s">
        <v>3</v>
      </c>
      <c r="B6" s="50"/>
      <c r="C6" s="51"/>
      <c r="D6" s="50"/>
      <c r="E6" s="51"/>
      <c r="F6" s="50"/>
      <c r="G6" s="5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3.5">
      <c r="A7" s="6" t="s">
        <v>4</v>
      </c>
      <c r="B7" s="26">
        <v>7028</v>
      </c>
      <c r="C7" s="27">
        <v>4.824702918299958</v>
      </c>
      <c r="D7" s="26">
        <v>6686</v>
      </c>
      <c r="E7" s="27">
        <v>4.4088942814939855</v>
      </c>
      <c r="F7" s="26">
        <v>13714</v>
      </c>
      <c r="G7" s="27">
        <v>4.612616248759733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3.5">
      <c r="A8" s="6" t="s">
        <v>5</v>
      </c>
      <c r="B8" s="26">
        <v>6422</v>
      </c>
      <c r="C8" s="27">
        <v>4.4086855636485955</v>
      </c>
      <c r="D8" s="26">
        <v>6058</v>
      </c>
      <c r="E8" s="27">
        <v>3.994777379193923</v>
      </c>
      <c r="F8" s="26">
        <v>12480</v>
      </c>
      <c r="G8" s="27">
        <v>4.197568235709601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3.5">
      <c r="A9" s="6" t="s">
        <v>6</v>
      </c>
      <c r="B9" s="26">
        <v>6292</v>
      </c>
      <c r="C9" s="27">
        <v>4.319440916611175</v>
      </c>
      <c r="D9" s="26">
        <v>6016</v>
      </c>
      <c r="E9" s="27">
        <v>3.967081662798059</v>
      </c>
      <c r="F9" s="26">
        <v>12308</v>
      </c>
      <c r="G9" s="27">
        <v>4.139717135025141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3.5">
      <c r="A10" s="6" t="s">
        <v>7</v>
      </c>
      <c r="B10" s="26">
        <v>6290</v>
      </c>
      <c r="C10" s="27">
        <v>4.318067922041368</v>
      </c>
      <c r="D10" s="26">
        <v>5964</v>
      </c>
      <c r="E10" s="27">
        <v>3.9327917282127034</v>
      </c>
      <c r="F10" s="26">
        <v>12254</v>
      </c>
      <c r="G10" s="27">
        <v>4.12155458015909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3.5">
      <c r="A11" s="6" t="s">
        <v>8</v>
      </c>
      <c r="B11" s="26">
        <v>7800</v>
      </c>
      <c r="C11" s="27">
        <v>5.354678822245258</v>
      </c>
      <c r="D11" s="26">
        <v>7197</v>
      </c>
      <c r="E11" s="27">
        <v>4.745858830976999</v>
      </c>
      <c r="F11" s="26">
        <v>14997</v>
      </c>
      <c r="G11" s="27">
        <v>5.044145098632763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3.5">
      <c r="A12" s="6" t="s">
        <v>9</v>
      </c>
      <c r="B12" s="26">
        <v>11410</v>
      </c>
      <c r="C12" s="27">
        <v>7.832934020745948</v>
      </c>
      <c r="D12" s="26">
        <v>9793</v>
      </c>
      <c r="E12" s="27">
        <v>6.45771787296898</v>
      </c>
      <c r="F12" s="26">
        <v>21203</v>
      </c>
      <c r="G12" s="27">
        <v>7.131493533794124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3.5">
      <c r="A13" s="6" t="s">
        <v>10</v>
      </c>
      <c r="B13" s="26">
        <v>12946</v>
      </c>
      <c r="C13" s="27">
        <v>8.887393850357322</v>
      </c>
      <c r="D13" s="26">
        <v>12195</v>
      </c>
      <c r="E13" s="27">
        <v>8.04164908208483</v>
      </c>
      <c r="F13" s="26">
        <v>25141</v>
      </c>
      <c r="G13" s="27">
        <v>8.456014664581337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3.5">
      <c r="A14" s="6" t="s">
        <v>11</v>
      </c>
      <c r="B14" s="26">
        <v>13177</v>
      </c>
      <c r="C14" s="27">
        <v>9.04597472316997</v>
      </c>
      <c r="D14" s="26">
        <v>12353</v>
      </c>
      <c r="E14" s="27">
        <v>8.145837729478792</v>
      </c>
      <c r="F14" s="26">
        <v>25530</v>
      </c>
      <c r="G14" s="27">
        <v>8.58685232833863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3.5">
      <c r="A15" s="6" t="s">
        <v>12</v>
      </c>
      <c r="B15" s="26">
        <v>12139</v>
      </c>
      <c r="C15" s="27">
        <v>8.333390541440409</v>
      </c>
      <c r="D15" s="26">
        <v>11516</v>
      </c>
      <c r="E15" s="27">
        <v>7.593901667018359</v>
      </c>
      <c r="F15" s="26">
        <v>23655</v>
      </c>
      <c r="G15" s="27">
        <v>7.956208062156299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6" t="s">
        <v>13</v>
      </c>
      <c r="B16" s="26">
        <v>10155</v>
      </c>
      <c r="C16" s="27">
        <v>6.971379928192384</v>
      </c>
      <c r="D16" s="26">
        <v>9931</v>
      </c>
      <c r="E16" s="27">
        <v>6.548718083983964</v>
      </c>
      <c r="F16" s="26">
        <v>20086</v>
      </c>
      <c r="G16" s="27">
        <v>6.75579772295377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6" t="s">
        <v>14</v>
      </c>
      <c r="B17" s="26">
        <v>9759</v>
      </c>
      <c r="C17" s="27">
        <v>6.699527003370702</v>
      </c>
      <c r="D17" s="26">
        <v>9986</v>
      </c>
      <c r="E17" s="27">
        <v>6.584986284026166</v>
      </c>
      <c r="F17" s="26">
        <v>19745</v>
      </c>
      <c r="G17" s="27">
        <v>6.641104552410742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6" t="s">
        <v>15</v>
      </c>
      <c r="B18" s="26">
        <v>9941</v>
      </c>
      <c r="C18" s="27">
        <v>6.824469509223091</v>
      </c>
      <c r="D18" s="26">
        <v>9795</v>
      </c>
      <c r="E18" s="27">
        <v>6.459036716606879</v>
      </c>
      <c r="F18" s="26">
        <v>19736</v>
      </c>
      <c r="G18" s="27">
        <v>6.638077459933067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6" t="s">
        <v>16</v>
      </c>
      <c r="B19" s="26">
        <v>9065</v>
      </c>
      <c r="C19" s="27">
        <v>6.223097887647854</v>
      </c>
      <c r="D19" s="26">
        <v>9307</v>
      </c>
      <c r="E19" s="27">
        <v>6.137238868959696</v>
      </c>
      <c r="F19" s="26">
        <v>18372</v>
      </c>
      <c r="G19" s="27">
        <v>6.179304777760961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6" t="s">
        <v>17</v>
      </c>
      <c r="B20" s="26">
        <v>7931</v>
      </c>
      <c r="C20" s="27">
        <v>5.444609966567582</v>
      </c>
      <c r="D20" s="26">
        <v>8583</v>
      </c>
      <c r="E20" s="27">
        <v>5.6598174720405146</v>
      </c>
      <c r="F20" s="26">
        <v>16514</v>
      </c>
      <c r="G20" s="27">
        <v>5.554378352925349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6" t="s">
        <v>18</v>
      </c>
      <c r="B21" s="26">
        <v>5772</v>
      </c>
      <c r="C21" s="27">
        <v>3.9624623284614913</v>
      </c>
      <c r="D21" s="26">
        <v>7428</v>
      </c>
      <c r="E21" s="27">
        <v>4.898185271154252</v>
      </c>
      <c r="F21" s="26">
        <v>13200</v>
      </c>
      <c r="G21" s="27">
        <v>4.4397356339236165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3.5">
      <c r="A22" s="6" t="s">
        <v>19</v>
      </c>
      <c r="B22" s="26">
        <v>4692</v>
      </c>
      <c r="C22" s="27">
        <v>3.221045260765994</v>
      </c>
      <c r="D22" s="26">
        <v>7241</v>
      </c>
      <c r="E22" s="27">
        <v>4.774873391010762</v>
      </c>
      <c r="F22" s="26">
        <v>11933</v>
      </c>
      <c r="G22" s="27">
        <v>4.013588281788675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3.5">
      <c r="A23" s="6" t="s">
        <v>20</v>
      </c>
      <c r="B23" s="26">
        <v>3188</v>
      </c>
      <c r="C23" s="27">
        <v>2.1885533442715235</v>
      </c>
      <c r="D23" s="26">
        <v>6407</v>
      </c>
      <c r="E23" s="27">
        <v>4.224915594007174</v>
      </c>
      <c r="F23" s="26">
        <v>9595</v>
      </c>
      <c r="G23" s="27">
        <v>3.227216924810386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3.5">
      <c r="A24" s="6" t="s">
        <v>21</v>
      </c>
      <c r="B24" s="26">
        <v>982</v>
      </c>
      <c r="C24" s="27">
        <v>0.67414033377498</v>
      </c>
      <c r="D24" s="26">
        <v>2574</v>
      </c>
      <c r="E24" s="27">
        <v>1.6973517619751002</v>
      </c>
      <c r="F24" s="26">
        <v>3556</v>
      </c>
      <c r="G24" s="27">
        <v>1.1960378722903318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3.5">
      <c r="A25" s="6" t="s">
        <v>22</v>
      </c>
      <c r="B25" s="26">
        <v>678</v>
      </c>
      <c r="C25" s="27">
        <v>0.4654451591643955</v>
      </c>
      <c r="D25" s="26">
        <v>2618</v>
      </c>
      <c r="E25" s="27">
        <v>1.7263663220088628</v>
      </c>
      <c r="F25" s="26">
        <v>3296</v>
      </c>
      <c r="G25" s="27">
        <v>1.1085885340463817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7" s="10" customFormat="1" ht="33.75" customHeight="1">
      <c r="A26" s="7" t="s">
        <v>23</v>
      </c>
      <c r="B26" s="8">
        <f aca="true" t="shared" si="0" ref="B26:G26">SUM(B7:B25)</f>
        <v>145667</v>
      </c>
      <c r="C26" s="8">
        <f t="shared" si="0"/>
        <v>100.00000000000001</v>
      </c>
      <c r="D26" s="8">
        <f t="shared" si="0"/>
        <v>151648</v>
      </c>
      <c r="E26" s="8">
        <f t="shared" si="0"/>
        <v>99.99999999999999</v>
      </c>
      <c r="F26" s="8">
        <f t="shared" si="0"/>
        <v>297315</v>
      </c>
      <c r="G26" s="8">
        <f t="shared" si="0"/>
        <v>100.00000000000001</v>
      </c>
    </row>
    <row r="27" spans="1:256" s="5" customFormat="1" ht="13.5">
      <c r="A27" s="30" t="s">
        <v>40</v>
      </c>
      <c r="B27" s="40">
        <v>19742</v>
      </c>
      <c r="C27" s="41">
        <v>13.55282939855973</v>
      </c>
      <c r="D27" s="40">
        <v>18760</v>
      </c>
      <c r="E27" s="41">
        <v>12.370753323485967</v>
      </c>
      <c r="F27" s="40">
        <v>38502</v>
      </c>
      <c r="G27" s="41">
        <v>12.949901619494476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2.75" customHeight="1">
      <c r="A28" s="30" t="s">
        <v>38</v>
      </c>
      <c r="B28" s="40">
        <v>38446</v>
      </c>
      <c r="C28" s="41">
        <v>26.393074615389896</v>
      </c>
      <c r="D28" s="40">
        <v>35149</v>
      </c>
      <c r="E28" s="41">
        <v>23.178017514243514</v>
      </c>
      <c r="F28" s="40">
        <v>73595</v>
      </c>
      <c r="G28" s="41">
        <v>24.753207877167313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2.75" customHeight="1">
      <c r="A29" s="30" t="s">
        <v>39</v>
      </c>
      <c r="B29" s="40">
        <v>64236</v>
      </c>
      <c r="C29" s="41">
        <v>44.097839593044405</v>
      </c>
      <c r="D29" s="40">
        <v>62888</v>
      </c>
      <c r="E29" s="41">
        <v>41.46971935007385</v>
      </c>
      <c r="F29" s="40">
        <v>127124</v>
      </c>
      <c r="G29" s="41">
        <v>42.75734490355347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3.5" customHeight="1">
      <c r="A30" s="30" t="s">
        <v>28</v>
      </c>
      <c r="B30" s="40">
        <v>23243</v>
      </c>
      <c r="C30" s="41">
        <v>15.956256393005965</v>
      </c>
      <c r="D30" s="40">
        <v>34851</v>
      </c>
      <c r="E30" s="41">
        <v>22.981509812196666</v>
      </c>
      <c r="F30" s="40">
        <v>58094</v>
      </c>
      <c r="G30" s="41">
        <v>19.53954559978474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13.5" customHeight="1" thickBot="1">
      <c r="A31" s="30"/>
      <c r="B31" s="40"/>
      <c r="C31" s="41"/>
      <c r="D31" s="40"/>
      <c r="E31" s="41"/>
      <c r="F31" s="40"/>
      <c r="G31" s="4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7" s="12" customFormat="1" ht="33.75" customHeight="1" thickBot="1">
      <c r="A32" s="44" t="s">
        <v>24</v>
      </c>
      <c r="B32" s="45"/>
      <c r="C32" s="46"/>
      <c r="D32" s="45"/>
      <c r="E32" s="46"/>
      <c r="F32" s="45"/>
      <c r="G32" s="47"/>
    </row>
    <row r="33" spans="1:7" ht="13.5">
      <c r="A33" s="13" t="s">
        <v>4</v>
      </c>
      <c r="B33" s="26">
        <v>11105</v>
      </c>
      <c r="C33" s="27">
        <v>4.334758084977653</v>
      </c>
      <c r="D33" s="26">
        <v>10432</v>
      </c>
      <c r="E33" s="27">
        <v>3.8316878232252</v>
      </c>
      <c r="F33" s="26">
        <v>21537</v>
      </c>
      <c r="G33" s="27">
        <v>4.075573242802887</v>
      </c>
    </row>
    <row r="34" spans="1:7" ht="13.5">
      <c r="A34" s="13" t="s">
        <v>5</v>
      </c>
      <c r="B34" s="26">
        <v>10732</v>
      </c>
      <c r="C34" s="27">
        <v>4.189160177215684</v>
      </c>
      <c r="D34" s="26">
        <v>10048</v>
      </c>
      <c r="E34" s="27">
        <v>3.690644099670898</v>
      </c>
      <c r="F34" s="26">
        <v>20780</v>
      </c>
      <c r="G34" s="27">
        <v>3.932321678295212</v>
      </c>
    </row>
    <row r="35" spans="1:7" ht="13.5">
      <c r="A35" s="13" t="s">
        <v>6</v>
      </c>
      <c r="B35" s="26">
        <v>10483</v>
      </c>
      <c r="C35" s="27">
        <v>4.091964791068954</v>
      </c>
      <c r="D35" s="26">
        <v>10099</v>
      </c>
      <c r="E35" s="27">
        <v>3.709376469205454</v>
      </c>
      <c r="F35" s="26">
        <v>20582</v>
      </c>
      <c r="G35" s="27">
        <v>3.894852973179598</v>
      </c>
    </row>
    <row r="36" spans="1:7" ht="13.5">
      <c r="A36" s="13" t="s">
        <v>7</v>
      </c>
      <c r="B36" s="26">
        <v>10636</v>
      </c>
      <c r="C36" s="27">
        <v>4.1516872572554995</v>
      </c>
      <c r="D36" s="26">
        <v>10340</v>
      </c>
      <c r="E36" s="27">
        <v>3.797896097790315</v>
      </c>
      <c r="F36" s="26">
        <v>20976</v>
      </c>
      <c r="G36" s="27">
        <v>3.969411911641981</v>
      </c>
    </row>
    <row r="37" spans="1:7" ht="13.5">
      <c r="A37" s="13" t="s">
        <v>8</v>
      </c>
      <c r="B37" s="26">
        <v>12854</v>
      </c>
      <c r="C37" s="27">
        <v>5.017467845502273</v>
      </c>
      <c r="D37" s="26">
        <v>11864</v>
      </c>
      <c r="E37" s="27">
        <v>4.3576633756464505</v>
      </c>
      <c r="F37" s="26">
        <v>24718</v>
      </c>
      <c r="G37" s="27">
        <v>4.677532591150194</v>
      </c>
    </row>
    <row r="38" spans="1:7" ht="13.5">
      <c r="A38" s="13" t="s">
        <v>9</v>
      </c>
      <c r="B38" s="26">
        <v>17133</v>
      </c>
      <c r="C38" s="27">
        <v>6.687745184144271</v>
      </c>
      <c r="D38" s="26">
        <v>15924</v>
      </c>
      <c r="E38" s="27">
        <v>5.848906911142454</v>
      </c>
      <c r="F38" s="26">
        <v>33057</v>
      </c>
      <c r="G38" s="27">
        <v>6.255570631347681</v>
      </c>
    </row>
    <row r="39" spans="1:7" ht="13.5">
      <c r="A39" s="13" t="s">
        <v>10</v>
      </c>
      <c r="B39" s="26">
        <v>21099</v>
      </c>
      <c r="C39" s="27">
        <v>8.235845189999415</v>
      </c>
      <c r="D39" s="26">
        <v>20302</v>
      </c>
      <c r="E39" s="27">
        <v>7.456952280206865</v>
      </c>
      <c r="F39" s="26">
        <v>41401</v>
      </c>
      <c r="G39" s="27">
        <v>7.8345548509672795</v>
      </c>
    </row>
    <row r="40" spans="1:7" ht="13.5">
      <c r="A40" s="13" t="s">
        <v>11</v>
      </c>
      <c r="B40" s="26">
        <v>22472</v>
      </c>
      <c r="C40" s="27">
        <v>8.77178601401331</v>
      </c>
      <c r="D40" s="26">
        <v>21362</v>
      </c>
      <c r="E40" s="27">
        <v>7.846291725434885</v>
      </c>
      <c r="F40" s="26">
        <v>43834</v>
      </c>
      <c r="G40" s="27">
        <v>8.294965757766713</v>
      </c>
    </row>
    <row r="41" spans="1:7" ht="13.5">
      <c r="A41" s="13" t="s">
        <v>12</v>
      </c>
      <c r="B41" s="26">
        <v>21409</v>
      </c>
      <c r="C41" s="27">
        <v>8.356851494037512</v>
      </c>
      <c r="D41" s="26">
        <v>20668</v>
      </c>
      <c r="E41" s="27">
        <v>7.591384579219558</v>
      </c>
      <c r="F41" s="26">
        <v>42077</v>
      </c>
      <c r="G41" s="27">
        <v>7.962478308836748</v>
      </c>
    </row>
    <row r="42" spans="1:7" ht="13.5">
      <c r="A42" s="13" t="s">
        <v>13</v>
      </c>
      <c r="B42" s="26">
        <v>18747</v>
      </c>
      <c r="C42" s="27">
        <v>7.3177586509748815</v>
      </c>
      <c r="D42" s="26">
        <v>18223</v>
      </c>
      <c r="E42" s="27">
        <v>6.693332745651152</v>
      </c>
      <c r="F42" s="26">
        <v>36970</v>
      </c>
      <c r="G42" s="27">
        <v>6.996050647092107</v>
      </c>
    </row>
    <row r="43" spans="1:7" ht="13.5">
      <c r="A43" s="13" t="s">
        <v>14</v>
      </c>
      <c r="B43" s="26">
        <v>17811</v>
      </c>
      <c r="C43" s="27">
        <v>6.9523976813630775</v>
      </c>
      <c r="D43" s="26">
        <v>17872</v>
      </c>
      <c r="E43" s="27">
        <v>6.564409967089797</v>
      </c>
      <c r="F43" s="26">
        <v>35683</v>
      </c>
      <c r="G43" s="27">
        <v>6.752504063840618</v>
      </c>
    </row>
    <row r="44" spans="1:7" ht="13.5">
      <c r="A44" s="13" t="s">
        <v>15</v>
      </c>
      <c r="B44" s="26">
        <v>18922</v>
      </c>
      <c r="C44" s="27">
        <v>7.386068661318969</v>
      </c>
      <c r="D44" s="26">
        <v>19222</v>
      </c>
      <c r="E44" s="27">
        <v>7.06026680771039</v>
      </c>
      <c r="F44" s="26">
        <v>38144</v>
      </c>
      <c r="G44" s="27">
        <v>7.218213575403877</v>
      </c>
    </row>
    <row r="45" spans="1:7" ht="13.5">
      <c r="A45" s="13" t="s">
        <v>16</v>
      </c>
      <c r="B45" s="26">
        <v>17713</v>
      </c>
      <c r="C45" s="27">
        <v>6.9141440755703885</v>
      </c>
      <c r="D45" s="26">
        <v>18195</v>
      </c>
      <c r="E45" s="27">
        <v>6.6830483074753175</v>
      </c>
      <c r="F45" s="26">
        <v>35908</v>
      </c>
      <c r="G45" s="27">
        <v>6.795082137835634</v>
      </c>
    </row>
    <row r="46" spans="1:7" ht="13.5">
      <c r="A46" s="13" t="s">
        <v>17</v>
      </c>
      <c r="B46" s="26">
        <v>15227</v>
      </c>
      <c r="C46" s="27">
        <v>5.943751585768097</v>
      </c>
      <c r="D46" s="26">
        <v>16728</v>
      </c>
      <c r="E46" s="27">
        <v>6.144217207334274</v>
      </c>
      <c r="F46" s="26">
        <v>31955</v>
      </c>
      <c r="G46" s="27">
        <v>6.047032686714316</v>
      </c>
    </row>
    <row r="47" spans="1:7" ht="13.5">
      <c r="A47" s="13" t="s">
        <v>18</v>
      </c>
      <c r="B47" s="26">
        <v>11494</v>
      </c>
      <c r="C47" s="27">
        <v>4.486601479399653</v>
      </c>
      <c r="D47" s="26">
        <v>14570</v>
      </c>
      <c r="E47" s="27">
        <v>5.351580865068171</v>
      </c>
      <c r="F47" s="26">
        <v>26064</v>
      </c>
      <c r="G47" s="27">
        <v>4.932244091582598</v>
      </c>
    </row>
    <row r="48" spans="1:7" ht="13.5">
      <c r="A48" s="13" t="s">
        <v>19</v>
      </c>
      <c r="B48" s="26">
        <v>8925</v>
      </c>
      <c r="C48" s="27">
        <v>3.483810527548451</v>
      </c>
      <c r="D48" s="26">
        <v>13979</v>
      </c>
      <c r="E48" s="27">
        <v>5.1345057592853784</v>
      </c>
      <c r="F48" s="26">
        <v>22904</v>
      </c>
      <c r="G48" s="27">
        <v>4.334258696808158</v>
      </c>
    </row>
    <row r="49" spans="1:7" ht="12.75" customHeight="1">
      <c r="A49" s="13" t="s">
        <v>20</v>
      </c>
      <c r="B49" s="26">
        <v>6122</v>
      </c>
      <c r="C49" s="27">
        <v>2.3896793332942994</v>
      </c>
      <c r="D49" s="26">
        <v>12691</v>
      </c>
      <c r="E49" s="27">
        <v>4.661421603196992</v>
      </c>
      <c r="F49" s="26">
        <v>18813</v>
      </c>
      <c r="G49" s="27">
        <v>3.5600946936365645</v>
      </c>
    </row>
    <row r="50" spans="1:7" ht="13.5">
      <c r="A50" s="13" t="s">
        <v>21</v>
      </c>
      <c r="B50" s="26">
        <v>2056</v>
      </c>
      <c r="C50" s="27">
        <v>0.8025450358139625</v>
      </c>
      <c r="D50" s="26">
        <v>5116</v>
      </c>
      <c r="E50" s="27">
        <v>1.8791137752703337</v>
      </c>
      <c r="F50" s="26">
        <v>7172</v>
      </c>
      <c r="G50" s="27">
        <v>1.3571997630766728</v>
      </c>
    </row>
    <row r="51" spans="1:7" ht="12" customHeight="1">
      <c r="A51" s="13" t="s">
        <v>22</v>
      </c>
      <c r="B51" s="26">
        <v>1245</v>
      </c>
      <c r="C51" s="27">
        <v>0.48597693073364945</v>
      </c>
      <c r="D51" s="26">
        <v>4621</v>
      </c>
      <c r="E51" s="27">
        <v>1.6972996003761165</v>
      </c>
      <c r="F51" s="26">
        <v>5866</v>
      </c>
      <c r="G51" s="27">
        <v>1.1100576980211603</v>
      </c>
    </row>
    <row r="52" spans="1:7" s="10" customFormat="1" ht="33.75" customHeight="1">
      <c r="A52" s="7" t="s">
        <v>23</v>
      </c>
      <c r="B52" s="28">
        <v>256185</v>
      </c>
      <c r="C52" s="29">
        <v>100</v>
      </c>
      <c r="D52" s="28">
        <v>272256</v>
      </c>
      <c r="E52" s="29">
        <v>100</v>
      </c>
      <c r="F52" s="28">
        <v>528441</v>
      </c>
      <c r="G52" s="29">
        <v>100</v>
      </c>
    </row>
    <row r="53" spans="1:7" ht="12.75" customHeight="1">
      <c r="A53" s="30" t="s">
        <v>40</v>
      </c>
      <c r="B53" s="40">
        <v>32320</v>
      </c>
      <c r="C53" s="41">
        <v>12.61588305326229</v>
      </c>
      <c r="D53" s="40">
        <v>30579</v>
      </c>
      <c r="E53" s="41">
        <v>11.231708392101552</v>
      </c>
      <c r="F53" s="40">
        <v>62899</v>
      </c>
      <c r="G53" s="41">
        <v>11.902747894277697</v>
      </c>
    </row>
    <row r="54" spans="1:7" ht="12.75" customHeight="1">
      <c r="A54" s="30" t="s">
        <v>38</v>
      </c>
      <c r="B54" s="40">
        <v>61722</v>
      </c>
      <c r="C54" s="41">
        <v>24.09274547690146</v>
      </c>
      <c r="D54" s="40">
        <v>58430</v>
      </c>
      <c r="E54" s="41">
        <v>21.461418664786088</v>
      </c>
      <c r="F54" s="40">
        <v>120152</v>
      </c>
      <c r="G54" s="41">
        <v>22.737069985107137</v>
      </c>
    </row>
    <row r="55" spans="1:7" ht="12.75" customHeight="1">
      <c r="A55" s="30" t="s">
        <v>39</v>
      </c>
      <c r="B55" s="40">
        <v>117074</v>
      </c>
      <c r="C55" s="41">
        <v>45.69900657727814</v>
      </c>
      <c r="D55" s="40">
        <v>115542</v>
      </c>
      <c r="E55" s="41">
        <v>42.438734132581104</v>
      </c>
      <c r="F55" s="40">
        <v>232616</v>
      </c>
      <c r="G55" s="41">
        <v>44.0192944907757</v>
      </c>
    </row>
    <row r="56" spans="1:7" s="3" customFormat="1" ht="11.25" customHeight="1">
      <c r="A56" s="30" t="s">
        <v>28</v>
      </c>
      <c r="B56" s="40">
        <v>45069</v>
      </c>
      <c r="C56" s="41">
        <v>17.592364892558113</v>
      </c>
      <c r="D56" s="40">
        <v>67705</v>
      </c>
      <c r="E56" s="41">
        <v>24.868138810531264</v>
      </c>
      <c r="F56" s="40">
        <v>112774</v>
      </c>
      <c r="G56" s="41">
        <v>21.340887629839465</v>
      </c>
    </row>
    <row r="57" spans="1:7" s="3" customFormat="1" ht="11.25" customHeight="1" thickBot="1">
      <c r="A57" s="30"/>
      <c r="B57" s="40"/>
      <c r="C57" s="41"/>
      <c r="D57" s="40"/>
      <c r="E57" s="41"/>
      <c r="F57" s="40"/>
      <c r="G57" s="41"/>
    </row>
    <row r="58" spans="1:7" s="12" customFormat="1" ht="33.75" customHeight="1" thickBot="1">
      <c r="A58" s="44" t="s">
        <v>25</v>
      </c>
      <c r="B58" s="45"/>
      <c r="C58" s="46"/>
      <c r="D58" s="45"/>
      <c r="E58" s="46"/>
      <c r="F58" s="45"/>
      <c r="G58" s="47"/>
    </row>
    <row r="59" spans="1:7" ht="13.5">
      <c r="A59" s="13" t="s">
        <v>4</v>
      </c>
      <c r="B59" s="26">
        <v>2975</v>
      </c>
      <c r="C59" s="27">
        <v>4.332818735253852</v>
      </c>
      <c r="D59" s="26">
        <v>2716</v>
      </c>
      <c r="E59" s="27">
        <v>3.7656323655824533</v>
      </c>
      <c r="F59" s="26">
        <v>5691</v>
      </c>
      <c r="G59" s="27">
        <v>4.042247918856721</v>
      </c>
    </row>
    <row r="60" spans="1:7" ht="13.5">
      <c r="A60" s="13" t="s">
        <v>5</v>
      </c>
      <c r="B60" s="26">
        <v>2742</v>
      </c>
      <c r="C60" s="27">
        <v>3.9934752847280883</v>
      </c>
      <c r="D60" s="26">
        <v>2574</v>
      </c>
      <c r="E60" s="27">
        <v>3.5687546793112057</v>
      </c>
      <c r="F60" s="26">
        <v>5316</v>
      </c>
      <c r="G60" s="27">
        <v>3.775889990624201</v>
      </c>
    </row>
    <row r="61" spans="1:7" ht="13.5">
      <c r="A61" s="13" t="s">
        <v>6</v>
      </c>
      <c r="B61" s="26">
        <v>2712</v>
      </c>
      <c r="C61" s="27">
        <v>3.9497829949608225</v>
      </c>
      <c r="D61" s="26">
        <v>2468</v>
      </c>
      <c r="E61" s="27">
        <v>3.4217896458974573</v>
      </c>
      <c r="F61" s="26">
        <v>5180</v>
      </c>
      <c r="G61" s="27">
        <v>3.6792908486518736</v>
      </c>
    </row>
    <row r="62" spans="1:7" ht="13.5">
      <c r="A62" s="13" t="s">
        <v>7</v>
      </c>
      <c r="B62" s="26">
        <v>2426</v>
      </c>
      <c r="C62" s="27">
        <v>3.5332498325128894</v>
      </c>
      <c r="D62" s="26">
        <v>2395</v>
      </c>
      <c r="E62" s="27">
        <v>3.3205778776030836</v>
      </c>
      <c r="F62" s="26">
        <v>4821</v>
      </c>
      <c r="G62" s="27">
        <v>3.4242975253572747</v>
      </c>
    </row>
    <row r="63" spans="1:7" ht="13.5">
      <c r="A63" s="13" t="s">
        <v>8</v>
      </c>
      <c r="B63" s="26">
        <v>2985</v>
      </c>
      <c r="C63" s="27">
        <v>4.347382831842941</v>
      </c>
      <c r="D63" s="26">
        <v>2700</v>
      </c>
      <c r="E63" s="27">
        <v>3.7434489643124533</v>
      </c>
      <c r="F63" s="26">
        <v>5685</v>
      </c>
      <c r="G63" s="27">
        <v>4.037986192005</v>
      </c>
    </row>
    <row r="64" spans="1:7" ht="13.5">
      <c r="A64" s="13" t="s">
        <v>9</v>
      </c>
      <c r="B64" s="26">
        <v>4588</v>
      </c>
      <c r="C64" s="27">
        <v>6.68200751507384</v>
      </c>
      <c r="D64" s="26">
        <v>3931</v>
      </c>
      <c r="E64" s="27">
        <v>5.4501843995230566</v>
      </c>
      <c r="F64" s="26">
        <v>8519</v>
      </c>
      <c r="G64" s="27">
        <v>6.050941841634231</v>
      </c>
    </row>
    <row r="65" spans="1:7" ht="13.5">
      <c r="A65" s="13" t="s">
        <v>10</v>
      </c>
      <c r="B65" s="26">
        <v>6111</v>
      </c>
      <c r="C65" s="27">
        <v>8.900119425592031</v>
      </c>
      <c r="D65" s="26">
        <v>5404</v>
      </c>
      <c r="E65" s="27">
        <v>7.492443778942406</v>
      </c>
      <c r="F65" s="26">
        <v>11515</v>
      </c>
      <c r="G65" s="27">
        <v>8.178964116259909</v>
      </c>
    </row>
    <row r="66" spans="1:7" ht="13.5">
      <c r="A66" s="13" t="s">
        <v>11</v>
      </c>
      <c r="B66" s="26">
        <v>6286</v>
      </c>
      <c r="C66" s="27">
        <v>9.15499111590108</v>
      </c>
      <c r="D66" s="26">
        <v>5627</v>
      </c>
      <c r="E66" s="27">
        <v>7.801624934143027</v>
      </c>
      <c r="F66" s="26">
        <v>11913</v>
      </c>
      <c r="G66" s="27">
        <v>8.46165866409069</v>
      </c>
    </row>
    <row r="67" spans="1:7" ht="13.5">
      <c r="A67" s="13" t="s">
        <v>12</v>
      </c>
      <c r="B67" s="26">
        <v>6097</v>
      </c>
      <c r="C67" s="27">
        <v>8.879729690367306</v>
      </c>
      <c r="D67" s="26">
        <v>5273</v>
      </c>
      <c r="E67" s="27">
        <v>7.310817181044284</v>
      </c>
      <c r="F67" s="26">
        <v>11370</v>
      </c>
      <c r="G67" s="27">
        <v>8.07597238401</v>
      </c>
    </row>
    <row r="68" spans="1:7" ht="13.5">
      <c r="A68" s="13" t="s">
        <v>13</v>
      </c>
      <c r="B68" s="26">
        <v>4907</v>
      </c>
      <c r="C68" s="27">
        <v>7.146602196265765</v>
      </c>
      <c r="D68" s="26">
        <v>4470</v>
      </c>
      <c r="E68" s="27">
        <v>6.197487729806173</v>
      </c>
      <c r="F68" s="26">
        <v>9377</v>
      </c>
      <c r="G68" s="27">
        <v>6.660368781430235</v>
      </c>
    </row>
    <row r="69" spans="1:7" ht="13.5">
      <c r="A69" s="13" t="s">
        <v>14</v>
      </c>
      <c r="B69" s="26">
        <v>4478</v>
      </c>
      <c r="C69" s="27">
        <v>6.521802452593866</v>
      </c>
      <c r="D69" s="26">
        <v>4560</v>
      </c>
      <c r="E69" s="27">
        <v>6.322269361949921</v>
      </c>
      <c r="F69" s="26">
        <v>9038</v>
      </c>
      <c r="G69" s="27">
        <v>6.419581214308037</v>
      </c>
    </row>
    <row r="70" spans="1:7" ht="13.5">
      <c r="A70" s="13" t="s">
        <v>15</v>
      </c>
      <c r="B70" s="26">
        <v>4926</v>
      </c>
      <c r="C70" s="27">
        <v>7.174273979785034</v>
      </c>
      <c r="D70" s="26">
        <v>5052</v>
      </c>
      <c r="E70" s="27">
        <v>7.004408951002413</v>
      </c>
      <c r="F70" s="26">
        <v>9978</v>
      </c>
      <c r="G70" s="27">
        <v>7.087251754410888</v>
      </c>
    </row>
    <row r="71" spans="1:7" ht="13.5">
      <c r="A71" s="13" t="s">
        <v>16</v>
      </c>
      <c r="B71" s="26">
        <v>4667</v>
      </c>
      <c r="C71" s="27">
        <v>6.797063878127639</v>
      </c>
      <c r="D71" s="26">
        <v>5019</v>
      </c>
      <c r="E71" s="27">
        <v>6.958655685883038</v>
      </c>
      <c r="F71" s="26">
        <v>9686</v>
      </c>
      <c r="G71" s="27">
        <v>6.879847714293833</v>
      </c>
    </row>
    <row r="72" spans="1:7" ht="13.5">
      <c r="A72" s="13" t="s">
        <v>17</v>
      </c>
      <c r="B72" s="26">
        <v>4318</v>
      </c>
      <c r="C72" s="27">
        <v>6.288776907168449</v>
      </c>
      <c r="D72" s="26">
        <v>4793</v>
      </c>
      <c r="E72" s="27">
        <v>6.645315142944291</v>
      </c>
      <c r="F72" s="26">
        <v>9111</v>
      </c>
      <c r="G72" s="27">
        <v>6.471432224337302</v>
      </c>
    </row>
    <row r="73" spans="1:7" ht="13.5">
      <c r="A73" s="13" t="s">
        <v>18</v>
      </c>
      <c r="B73" s="26">
        <v>3255</v>
      </c>
      <c r="C73" s="27">
        <v>4.740613439748333</v>
      </c>
      <c r="D73" s="26">
        <v>4440</v>
      </c>
      <c r="E73" s="27">
        <v>6.1558938524249225</v>
      </c>
      <c r="F73" s="26">
        <v>7695</v>
      </c>
      <c r="G73" s="27">
        <v>5.465664687331307</v>
      </c>
    </row>
    <row r="74" spans="1:7" ht="13.5">
      <c r="A74" s="13" t="s">
        <v>19</v>
      </c>
      <c r="B74" s="26">
        <v>2515</v>
      </c>
      <c r="C74" s="27">
        <v>3.662870292155777</v>
      </c>
      <c r="D74" s="26">
        <v>4120</v>
      </c>
      <c r="E74" s="27">
        <v>5.712225827024929</v>
      </c>
      <c r="F74" s="26">
        <v>6635</v>
      </c>
      <c r="G74" s="27">
        <v>4.71275961019405</v>
      </c>
    </row>
    <row r="75" spans="1:7" ht="13.5">
      <c r="A75" s="13" t="s">
        <v>20</v>
      </c>
      <c r="B75" s="26">
        <v>1859</v>
      </c>
      <c r="C75" s="27">
        <v>2.7074655559115666</v>
      </c>
      <c r="D75" s="26">
        <v>3863</v>
      </c>
      <c r="E75" s="27">
        <v>5.355904944125558</v>
      </c>
      <c r="F75" s="26">
        <v>5722</v>
      </c>
      <c r="G75" s="27">
        <v>4.064266840923943</v>
      </c>
    </row>
    <row r="76" spans="1:7" ht="12.75" customHeight="1">
      <c r="A76" s="13" t="s">
        <v>21</v>
      </c>
      <c r="B76" s="26">
        <v>496</v>
      </c>
      <c r="C76" s="27">
        <v>0.7223791908187935</v>
      </c>
      <c r="D76" s="26">
        <v>1295</v>
      </c>
      <c r="E76" s="27">
        <v>1.7954690402906026</v>
      </c>
      <c r="F76" s="26">
        <v>1791</v>
      </c>
      <c r="G76" s="27">
        <v>1.2721254652385148</v>
      </c>
    </row>
    <row r="77" spans="1:7" ht="12.75" customHeight="1">
      <c r="A77" s="13" t="s">
        <v>22</v>
      </c>
      <c r="B77" s="26">
        <v>319</v>
      </c>
      <c r="C77" s="27">
        <v>0.46459468119192565</v>
      </c>
      <c r="D77" s="26">
        <v>1426</v>
      </c>
      <c r="E77" s="27">
        <v>1.9770956381887255</v>
      </c>
      <c r="F77" s="26">
        <v>1745</v>
      </c>
      <c r="G77" s="27">
        <v>1.2394522260419922</v>
      </c>
    </row>
    <row r="78" spans="1:7" s="10" customFormat="1" ht="33.75" customHeight="1">
      <c r="A78" s="7" t="s">
        <v>23</v>
      </c>
      <c r="B78" s="28">
        <v>68662</v>
      </c>
      <c r="C78" s="29">
        <f>B78/B$52*100</f>
        <v>26.801725315689833</v>
      </c>
      <c r="D78" s="28">
        <v>72126</v>
      </c>
      <c r="E78" s="29">
        <f>D78/D$52*100</f>
        <v>26.491978138222848</v>
      </c>
      <c r="F78" s="28">
        <v>140788</v>
      </c>
      <c r="G78" s="29">
        <f>F78/F$52*100</f>
        <v>26.64214169604554</v>
      </c>
    </row>
    <row r="79" spans="1:7" ht="12.75" customHeight="1">
      <c r="A79" s="30" t="s">
        <v>40</v>
      </c>
      <c r="B79" s="40">
        <v>8429</v>
      </c>
      <c r="C79" s="41">
        <v>12.276077014942762</v>
      </c>
      <c r="D79" s="40">
        <v>7758</v>
      </c>
      <c r="E79" s="41">
        <v>10.756176690791115</v>
      </c>
      <c r="F79" s="40">
        <v>16187</v>
      </c>
      <c r="G79" s="41">
        <v>11.497428758132795</v>
      </c>
    </row>
    <row r="80" spans="1:7" ht="12.75" customHeight="1">
      <c r="A80" s="30" t="s">
        <v>38</v>
      </c>
      <c r="B80" s="40">
        <v>16110</v>
      </c>
      <c r="C80" s="41">
        <v>23.462759605021702</v>
      </c>
      <c r="D80" s="40">
        <v>14430</v>
      </c>
      <c r="E80" s="41">
        <v>20.006655020381</v>
      </c>
      <c r="F80" s="40">
        <v>30540</v>
      </c>
      <c r="G80" s="41">
        <v>21.692189675256415</v>
      </c>
    </row>
    <row r="81" spans="1:7" ht="12.75" customHeight="1">
      <c r="A81" s="30" t="s">
        <v>39</v>
      </c>
      <c r="B81" s="40">
        <v>31361</v>
      </c>
      <c r="C81" s="41">
        <v>45.67446331304069</v>
      </c>
      <c r="D81" s="40">
        <v>30001</v>
      </c>
      <c r="E81" s="41">
        <v>41.59526384382885</v>
      </c>
      <c r="F81" s="40">
        <v>61362</v>
      </c>
      <c r="G81" s="41">
        <v>43.584680512543684</v>
      </c>
    </row>
    <row r="82" spans="1:7" s="3" customFormat="1" ht="12" customHeight="1">
      <c r="A82" s="31" t="s">
        <v>28</v>
      </c>
      <c r="B82" s="42">
        <v>12762</v>
      </c>
      <c r="C82" s="43">
        <v>18.586700066994844</v>
      </c>
      <c r="D82" s="42">
        <v>19937</v>
      </c>
      <c r="E82" s="43">
        <v>27.641904444999028</v>
      </c>
      <c r="F82" s="42">
        <v>32699</v>
      </c>
      <c r="G82" s="43">
        <v>23.22570105406711</v>
      </c>
    </row>
    <row r="83" spans="1:7" s="3" customFormat="1" ht="12" customHeight="1" thickBot="1">
      <c r="A83" s="31"/>
      <c r="B83" s="42"/>
      <c r="C83" s="43"/>
      <c r="D83" s="42"/>
      <c r="E83" s="43"/>
      <c r="F83" s="42"/>
      <c r="G83" s="43"/>
    </row>
    <row r="84" spans="1:7" s="12" customFormat="1" ht="33.75" customHeight="1" thickBot="1">
      <c r="A84" s="44" t="s">
        <v>26</v>
      </c>
      <c r="B84" s="45"/>
      <c r="C84" s="46"/>
      <c r="D84" s="45"/>
      <c r="E84" s="46"/>
      <c r="F84" s="45"/>
      <c r="G84" s="47"/>
    </row>
    <row r="85" spans="1:7" ht="13.5">
      <c r="A85" s="13" t="s">
        <v>4</v>
      </c>
      <c r="B85" s="14">
        <v>4446</v>
      </c>
      <c r="C85" s="15">
        <v>3.901163504904972</v>
      </c>
      <c r="D85" s="14">
        <v>4156</v>
      </c>
      <c r="E85" s="15">
        <v>3.2631909547738696</v>
      </c>
      <c r="F85" s="14">
        <v>8602</v>
      </c>
      <c r="G85" s="15">
        <v>3.5644729535980377</v>
      </c>
    </row>
    <row r="86" spans="1:7" ht="13.5">
      <c r="A86" s="13" t="s">
        <v>5</v>
      </c>
      <c r="B86" s="14">
        <v>4310</v>
      </c>
      <c r="C86" s="15">
        <v>3.7818296684976223</v>
      </c>
      <c r="D86" s="14">
        <v>4036</v>
      </c>
      <c r="E86" s="15">
        <v>3.168969849246231</v>
      </c>
      <c r="F86" s="14">
        <v>8346</v>
      </c>
      <c r="G86" s="15">
        <v>3.4583923820889586</v>
      </c>
    </row>
    <row r="87" spans="1:7" ht="13.5">
      <c r="A87" s="13" t="s">
        <v>6</v>
      </c>
      <c r="B87" s="14">
        <v>4394</v>
      </c>
      <c r="C87" s="15">
        <v>3.8555358615727493</v>
      </c>
      <c r="D87" s="14">
        <v>4257</v>
      </c>
      <c r="E87" s="15">
        <v>3.342493718592965</v>
      </c>
      <c r="F87" s="14">
        <v>8651</v>
      </c>
      <c r="G87" s="15">
        <v>3.584777437988447</v>
      </c>
    </row>
    <row r="88" spans="1:7" ht="13.5">
      <c r="A88" s="13" t="s">
        <v>7</v>
      </c>
      <c r="B88" s="14">
        <v>4300</v>
      </c>
      <c r="C88" s="15">
        <v>3.773055121702964</v>
      </c>
      <c r="D88" s="14">
        <v>3869</v>
      </c>
      <c r="E88" s="15">
        <v>3.037845477386935</v>
      </c>
      <c r="F88" s="14">
        <v>8169</v>
      </c>
      <c r="G88" s="15">
        <v>3.3850476119440094</v>
      </c>
    </row>
    <row r="89" spans="1:7" ht="13.5">
      <c r="A89" s="13" t="s">
        <v>8</v>
      </c>
      <c r="B89" s="14">
        <v>4485</v>
      </c>
      <c r="C89" s="15">
        <v>3.935384237404138</v>
      </c>
      <c r="D89" s="14">
        <v>4195</v>
      </c>
      <c r="E89" s="15">
        <v>3.2938128140703515</v>
      </c>
      <c r="F89" s="14">
        <v>8680</v>
      </c>
      <c r="G89" s="15">
        <v>3.59679437772971</v>
      </c>
    </row>
    <row r="90" spans="1:7" ht="13.5">
      <c r="A90" s="13" t="s">
        <v>9</v>
      </c>
      <c r="B90" s="14">
        <v>6527</v>
      </c>
      <c r="C90" s="15">
        <v>5.727146692873313</v>
      </c>
      <c r="D90" s="14">
        <v>6186</v>
      </c>
      <c r="E90" s="15">
        <v>4.857097989949749</v>
      </c>
      <c r="F90" s="14">
        <v>12713</v>
      </c>
      <c r="G90" s="15">
        <v>5.267977756230162</v>
      </c>
    </row>
    <row r="91" spans="1:7" ht="13.5">
      <c r="A91" s="13" t="s">
        <v>10</v>
      </c>
      <c r="B91" s="14">
        <v>9192</v>
      </c>
      <c r="C91" s="15">
        <v>8.065563413649684</v>
      </c>
      <c r="D91" s="14">
        <v>8761</v>
      </c>
      <c r="E91" s="15">
        <v>6.878925879396985</v>
      </c>
      <c r="F91" s="14">
        <v>17953</v>
      </c>
      <c r="G91" s="15">
        <v>7.439314454306622</v>
      </c>
    </row>
    <row r="92" spans="1:7" ht="13.5">
      <c r="A92" s="13" t="s">
        <v>11</v>
      </c>
      <c r="B92" s="14">
        <v>9640</v>
      </c>
      <c r="C92" s="15">
        <v>8.458663110050365</v>
      </c>
      <c r="D92" s="14">
        <v>9336</v>
      </c>
      <c r="E92" s="15">
        <v>7.330402010050251</v>
      </c>
      <c r="F92" s="14">
        <v>18976</v>
      </c>
      <c r="G92" s="15">
        <v>7.863222363110481</v>
      </c>
    </row>
    <row r="93" spans="1:7" ht="13.5">
      <c r="A93" s="13" t="s">
        <v>12</v>
      </c>
      <c r="B93" s="14">
        <v>9495</v>
      </c>
      <c r="C93" s="15">
        <v>8.331432181527825</v>
      </c>
      <c r="D93" s="14">
        <v>8861</v>
      </c>
      <c r="E93" s="15">
        <v>6.957443467336684</v>
      </c>
      <c r="F93" s="14">
        <v>18356</v>
      </c>
      <c r="G93" s="15">
        <v>7.606308478986931</v>
      </c>
    </row>
    <row r="94" spans="1:7" ht="13.5">
      <c r="A94" s="13" t="s">
        <v>13</v>
      </c>
      <c r="B94" s="14">
        <v>8270</v>
      </c>
      <c r="C94" s="15">
        <v>7.256550199182213</v>
      </c>
      <c r="D94" s="14">
        <v>8151</v>
      </c>
      <c r="E94" s="15">
        <v>6.399968592964825</v>
      </c>
      <c r="F94" s="14">
        <v>16421</v>
      </c>
      <c r="G94" s="15">
        <v>6.804488534181978</v>
      </c>
    </row>
    <row r="95" spans="1:7" ht="13.5">
      <c r="A95" s="13" t="s">
        <v>14</v>
      </c>
      <c r="B95" s="14">
        <v>7606</v>
      </c>
      <c r="C95" s="15">
        <v>6.673920292016917</v>
      </c>
      <c r="D95" s="14">
        <v>8153</v>
      </c>
      <c r="E95" s="15">
        <v>6.401538944723619</v>
      </c>
      <c r="F95" s="14">
        <v>15759</v>
      </c>
      <c r="G95" s="15">
        <v>6.530170806295218</v>
      </c>
    </row>
    <row r="96" spans="1:7" ht="13.5">
      <c r="A96" s="13" t="s">
        <v>15</v>
      </c>
      <c r="B96" s="14">
        <v>8516</v>
      </c>
      <c r="C96" s="15">
        <v>7.4724040503308</v>
      </c>
      <c r="D96" s="14">
        <v>9144</v>
      </c>
      <c r="E96" s="15">
        <v>7.17964824120603</v>
      </c>
      <c r="F96" s="14">
        <v>17660</v>
      </c>
      <c r="G96" s="15">
        <v>7.317901925196622</v>
      </c>
    </row>
    <row r="97" spans="1:7" ht="13.5">
      <c r="A97" s="13" t="s">
        <v>16</v>
      </c>
      <c r="B97" s="14">
        <v>8273</v>
      </c>
      <c r="C97" s="15">
        <v>7.259182563220609</v>
      </c>
      <c r="D97" s="14">
        <v>9359</v>
      </c>
      <c r="E97" s="15">
        <v>7.348461055276381</v>
      </c>
      <c r="F97" s="14">
        <v>17632</v>
      </c>
      <c r="G97" s="15">
        <v>7.306299362687817</v>
      </c>
    </row>
    <row r="98" spans="1:7" ht="13.5">
      <c r="A98" s="13" t="s">
        <v>17</v>
      </c>
      <c r="B98" s="14">
        <v>7897</v>
      </c>
      <c r="C98" s="15">
        <v>6.929259603741467</v>
      </c>
      <c r="D98" s="14">
        <v>9280</v>
      </c>
      <c r="E98" s="15">
        <v>7.2864321608040195</v>
      </c>
      <c r="F98" s="14">
        <v>17177</v>
      </c>
      <c r="G98" s="15">
        <v>7.117757721919727</v>
      </c>
    </row>
    <row r="99" spans="1:7" ht="13.5">
      <c r="A99" s="13" t="s">
        <v>18</v>
      </c>
      <c r="B99" s="14">
        <v>6252</v>
      </c>
      <c r="C99" s="15">
        <v>5.485846656020216</v>
      </c>
      <c r="D99" s="14">
        <v>8287</v>
      </c>
      <c r="E99" s="15">
        <v>6.506752512562813</v>
      </c>
      <c r="F99" s="14">
        <v>14539</v>
      </c>
      <c r="G99" s="15">
        <v>6.024630582697264</v>
      </c>
    </row>
    <row r="100" spans="1:7" ht="13.5">
      <c r="A100" s="13" t="s">
        <v>19</v>
      </c>
      <c r="B100" s="14">
        <v>4712</v>
      </c>
      <c r="C100" s="15">
        <v>4.134566449642875</v>
      </c>
      <c r="D100" s="14">
        <v>7779</v>
      </c>
      <c r="E100" s="15">
        <v>6.107883165829145</v>
      </c>
      <c r="F100" s="14">
        <v>12491</v>
      </c>
      <c r="G100" s="15">
        <v>5.175986010624632</v>
      </c>
    </row>
    <row r="101" spans="1:7" ht="13.5">
      <c r="A101" s="13" t="s">
        <v>20</v>
      </c>
      <c r="B101" s="14">
        <v>3782</v>
      </c>
      <c r="C101" s="15">
        <v>3.3185335977396764</v>
      </c>
      <c r="D101" s="14">
        <v>7823</v>
      </c>
      <c r="E101" s="15">
        <v>6.142430904522613</v>
      </c>
      <c r="F101" s="14">
        <v>11605</v>
      </c>
      <c r="G101" s="15">
        <v>4.808847782667429</v>
      </c>
    </row>
    <row r="102" spans="1:7" ht="12.75" customHeight="1">
      <c r="A102" s="13" t="s">
        <v>21</v>
      </c>
      <c r="B102" s="14">
        <v>1062</v>
      </c>
      <c r="C102" s="15">
        <v>0.9318568695926855</v>
      </c>
      <c r="D102" s="14">
        <v>2780</v>
      </c>
      <c r="E102" s="15">
        <v>2.182788944723618</v>
      </c>
      <c r="F102" s="14">
        <v>3842</v>
      </c>
      <c r="G102" s="15">
        <v>1.5920373271010997</v>
      </c>
    </row>
    <row r="103" spans="1:7" ht="12.75" customHeight="1">
      <c r="A103" s="13" t="s">
        <v>22</v>
      </c>
      <c r="B103" s="14">
        <v>807</v>
      </c>
      <c r="C103" s="15">
        <v>0.7081059263289051</v>
      </c>
      <c r="D103" s="14">
        <v>2947</v>
      </c>
      <c r="E103" s="15">
        <v>2.3139133165829144</v>
      </c>
      <c r="F103" s="14">
        <v>3754</v>
      </c>
      <c r="G103" s="15">
        <v>1.5555721306448538</v>
      </c>
    </row>
    <row r="104" spans="1:7" s="10" customFormat="1" ht="33.75" customHeight="1">
      <c r="A104" s="7" t="s">
        <v>23</v>
      </c>
      <c r="B104" s="8">
        <v>113966</v>
      </c>
      <c r="C104" s="9">
        <v>100</v>
      </c>
      <c r="D104" s="8">
        <v>127360</v>
      </c>
      <c r="E104" s="9">
        <v>100</v>
      </c>
      <c r="F104" s="8">
        <v>241326</v>
      </c>
      <c r="G104" s="9">
        <v>100</v>
      </c>
    </row>
    <row r="105" spans="1:7" ht="12.75" customHeight="1">
      <c r="A105" s="30" t="s">
        <v>40</v>
      </c>
      <c r="B105" s="34">
        <v>13150</v>
      </c>
      <c r="C105" s="35">
        <v>11.538529034975344</v>
      </c>
      <c r="D105" s="34">
        <v>12449</v>
      </c>
      <c r="E105" s="35">
        <v>9.774654522613066</v>
      </c>
      <c r="F105" s="34">
        <v>25599</v>
      </c>
      <c r="G105" s="35">
        <v>10.607642773675444</v>
      </c>
    </row>
    <row r="106" spans="1:7" ht="12.75" customHeight="1">
      <c r="A106" s="30" t="s">
        <v>38</v>
      </c>
      <c r="B106" s="34">
        <v>24504</v>
      </c>
      <c r="C106" s="35">
        <v>21.5011494656301</v>
      </c>
      <c r="D106" s="34">
        <v>23011</v>
      </c>
      <c r="E106" s="35">
        <v>18.06768216080402</v>
      </c>
      <c r="F106" s="34">
        <v>47515</v>
      </c>
      <c r="G106" s="35">
        <v>19.689134200210503</v>
      </c>
    </row>
    <row r="107" spans="1:7" ht="12.75" customHeight="1">
      <c r="A107" s="30" t="s">
        <v>39</v>
      </c>
      <c r="B107" s="34">
        <v>51800</v>
      </c>
      <c r="C107" s="35">
        <v>45.452152396328735</v>
      </c>
      <c r="D107" s="34">
        <v>53004</v>
      </c>
      <c r="E107" s="35">
        <v>41.61746231155779</v>
      </c>
      <c r="F107" s="34">
        <v>104804</v>
      </c>
      <c r="G107" s="35">
        <v>43.42839147045905</v>
      </c>
    </row>
    <row r="108" spans="1:7" s="3" customFormat="1" ht="13.5" customHeight="1">
      <c r="A108" s="30" t="s">
        <v>28</v>
      </c>
      <c r="B108" s="38">
        <v>24512</v>
      </c>
      <c r="C108" s="39">
        <v>21.50816910306583</v>
      </c>
      <c r="D108" s="38">
        <v>38896</v>
      </c>
      <c r="E108" s="39">
        <v>30.540201005025125</v>
      </c>
      <c r="F108" s="38">
        <v>63408</v>
      </c>
      <c r="G108" s="39">
        <v>26.274831555655005</v>
      </c>
    </row>
    <row r="109" spans="1:7" s="3" customFormat="1" ht="13.5" customHeight="1" thickBot="1">
      <c r="A109" s="30"/>
      <c r="B109" s="38"/>
      <c r="C109" s="39"/>
      <c r="D109" s="38"/>
      <c r="E109" s="39"/>
      <c r="F109" s="38"/>
      <c r="G109" s="39"/>
    </row>
    <row r="110" spans="1:7" s="12" customFormat="1" ht="33.75" customHeight="1" thickBot="1">
      <c r="A110" s="44" t="s">
        <v>29</v>
      </c>
      <c r="B110" s="45"/>
      <c r="C110" s="46"/>
      <c r="D110" s="45"/>
      <c r="E110" s="46"/>
      <c r="F110" s="45"/>
      <c r="G110" s="47"/>
    </row>
    <row r="111" spans="1:7" ht="12.75" customHeight="1">
      <c r="A111" s="13" t="s">
        <v>4</v>
      </c>
      <c r="B111" s="14">
        <v>25554</v>
      </c>
      <c r="C111" s="15">
        <v>4.372091431699973</v>
      </c>
      <c r="D111" s="14">
        <v>23990</v>
      </c>
      <c r="E111" s="15">
        <v>3.848313254944738</v>
      </c>
      <c r="F111" s="14">
        <v>49544</v>
      </c>
      <c r="G111" s="15">
        <v>4.101765918517721</v>
      </c>
    </row>
    <row r="112" spans="1:7" ht="12.75" customHeight="1">
      <c r="A112" s="13" t="s">
        <v>5</v>
      </c>
      <c r="B112" s="14">
        <v>24206</v>
      </c>
      <c r="C112" s="15">
        <v>4.141459074733096</v>
      </c>
      <c r="D112" s="14">
        <v>22716</v>
      </c>
      <c r="E112" s="15">
        <v>3.6439468069747667</v>
      </c>
      <c r="F112" s="14">
        <v>46922</v>
      </c>
      <c r="G112" s="15">
        <v>3.88468957752076</v>
      </c>
    </row>
    <row r="113" spans="1:7" ht="12.75" customHeight="1">
      <c r="A113" s="13" t="s">
        <v>6</v>
      </c>
      <c r="B113" s="14">
        <v>23881</v>
      </c>
      <c r="C113" s="15">
        <v>4.085854092526691</v>
      </c>
      <c r="D113" s="14">
        <v>22840</v>
      </c>
      <c r="E113" s="15">
        <v>3.663838046808579</v>
      </c>
      <c r="F113" s="14">
        <v>46721</v>
      </c>
      <c r="G113" s="15">
        <v>3.868048713851656</v>
      </c>
    </row>
    <row r="114" spans="1:7" ht="12.75" customHeight="1">
      <c r="A114" s="13" t="s">
        <v>7</v>
      </c>
      <c r="B114" s="14">
        <v>23652</v>
      </c>
      <c r="C114" s="15">
        <v>4.046673966602792</v>
      </c>
      <c r="D114" s="14">
        <v>22568</v>
      </c>
      <c r="E114" s="15">
        <v>3.620205649753766</v>
      </c>
      <c r="F114" s="14">
        <v>46220</v>
      </c>
      <c r="G114" s="15">
        <v>3.826570740228667</v>
      </c>
    </row>
    <row r="115" spans="1:7" ht="12.75" customHeight="1">
      <c r="A115" s="13" t="s">
        <v>8</v>
      </c>
      <c r="B115" s="14">
        <v>28124</v>
      </c>
      <c r="C115" s="15">
        <v>4.811798521762935</v>
      </c>
      <c r="D115" s="14">
        <v>25956</v>
      </c>
      <c r="E115" s="15">
        <v>4.163685654245336</v>
      </c>
      <c r="F115" s="14">
        <v>54080</v>
      </c>
      <c r="G115" s="15">
        <v>4.477303021020474</v>
      </c>
    </row>
    <row r="116" spans="1:7" ht="12.75" customHeight="1">
      <c r="A116" s="13" t="s">
        <v>9</v>
      </c>
      <c r="B116" s="14">
        <v>39658</v>
      </c>
      <c r="C116" s="15">
        <v>6.785176567205037</v>
      </c>
      <c r="D116" s="14">
        <v>35834</v>
      </c>
      <c r="E116" s="15">
        <v>5.748247485522706</v>
      </c>
      <c r="F116" s="14">
        <v>75492</v>
      </c>
      <c r="G116" s="15">
        <v>6.250010348795815</v>
      </c>
    </row>
    <row r="117" spans="1:7" ht="12.75" customHeight="1">
      <c r="A117" s="13" t="s">
        <v>10</v>
      </c>
      <c r="B117" s="14">
        <v>49348</v>
      </c>
      <c r="C117" s="15">
        <v>8.44306049822064</v>
      </c>
      <c r="D117" s="14">
        <v>46662</v>
      </c>
      <c r="E117" s="15">
        <v>7.485201880042991</v>
      </c>
      <c r="F117" s="14">
        <v>96010</v>
      </c>
      <c r="G117" s="15">
        <v>7.948703088908575</v>
      </c>
    </row>
    <row r="118" spans="1:7" ht="12.75" customHeight="1">
      <c r="A118" s="13" t="s">
        <v>11</v>
      </c>
      <c r="B118" s="14">
        <v>51575</v>
      </c>
      <c r="C118" s="15">
        <v>8.824082945524227</v>
      </c>
      <c r="D118" s="14">
        <v>48678</v>
      </c>
      <c r="E118" s="15">
        <v>7.8085949405669</v>
      </c>
      <c r="F118" s="14">
        <v>100253</v>
      </c>
      <c r="G118" s="15">
        <v>8.299982614023033</v>
      </c>
    </row>
    <row r="119" spans="1:7" ht="12.75" customHeight="1">
      <c r="A119" s="13" t="s">
        <v>12</v>
      </c>
      <c r="B119" s="14">
        <v>49140</v>
      </c>
      <c r="C119" s="15">
        <v>8.407473309608541</v>
      </c>
      <c r="D119" s="14">
        <v>46318</v>
      </c>
      <c r="E119" s="15">
        <v>7.43001973082661</v>
      </c>
      <c r="F119" s="14">
        <v>95458</v>
      </c>
      <c r="G119" s="15">
        <v>7.903002806593425</v>
      </c>
    </row>
    <row r="120" spans="1:7" ht="12.75" customHeight="1">
      <c r="A120" s="13" t="s">
        <v>13</v>
      </c>
      <c r="B120" s="14">
        <v>42079</v>
      </c>
      <c r="C120" s="15">
        <v>7.199390911579524</v>
      </c>
      <c r="D120" s="14">
        <v>40775</v>
      </c>
      <c r="E120" s="15">
        <v>6.540849227610323</v>
      </c>
      <c r="F120" s="14">
        <v>82854</v>
      </c>
      <c r="G120" s="15">
        <v>6.859513027064171</v>
      </c>
    </row>
    <row r="121" spans="1:7" ht="12.75" customHeight="1">
      <c r="A121" s="13" t="s">
        <v>14</v>
      </c>
      <c r="B121" s="14">
        <v>39654</v>
      </c>
      <c r="C121" s="15">
        <v>6.784492198193266</v>
      </c>
      <c r="D121" s="14">
        <v>40571</v>
      </c>
      <c r="E121" s="15">
        <v>6.508124929819214</v>
      </c>
      <c r="F121" s="14">
        <v>80225</v>
      </c>
      <c r="G121" s="15">
        <v>6.641857153501618</v>
      </c>
    </row>
    <row r="122" spans="1:7" ht="12.75" customHeight="1">
      <c r="A122" s="13" t="s">
        <v>15</v>
      </c>
      <c r="B122" s="14">
        <v>42305</v>
      </c>
      <c r="C122" s="15">
        <v>7.238057760744593</v>
      </c>
      <c r="D122" s="14">
        <v>43213</v>
      </c>
      <c r="E122" s="15">
        <v>6.93193666885898</v>
      </c>
      <c r="F122" s="14">
        <v>85518</v>
      </c>
      <c r="G122" s="15">
        <v>7.080066563454676</v>
      </c>
    </row>
    <row r="123" spans="1:7" ht="12.75" customHeight="1">
      <c r="A123" s="13" t="s">
        <v>16</v>
      </c>
      <c r="B123" s="14">
        <v>39718</v>
      </c>
      <c r="C123" s="15">
        <v>6.795442102381605</v>
      </c>
      <c r="D123" s="14">
        <v>41880</v>
      </c>
      <c r="E123" s="15">
        <v>6.718105840645502</v>
      </c>
      <c r="F123" s="14">
        <v>81598</v>
      </c>
      <c r="G123" s="15">
        <v>6.755528326723903</v>
      </c>
    </row>
    <row r="124" spans="1:7" ht="12.75" customHeight="1">
      <c r="A124" s="13" t="s">
        <v>17</v>
      </c>
      <c r="B124" s="14">
        <v>35373</v>
      </c>
      <c r="C124" s="15">
        <v>6.052046263345195</v>
      </c>
      <c r="D124" s="14">
        <v>39384</v>
      </c>
      <c r="E124" s="15">
        <v>6.317714432377805</v>
      </c>
      <c r="F124" s="14">
        <v>74757</v>
      </c>
      <c r="G124" s="15">
        <v>6.189159429408794</v>
      </c>
    </row>
    <row r="125" spans="1:7" ht="12.75" customHeight="1">
      <c r="A125" s="13" t="s">
        <v>18</v>
      </c>
      <c r="B125" s="14">
        <v>26773</v>
      </c>
      <c r="C125" s="15">
        <v>4.580652888037229</v>
      </c>
      <c r="D125" s="14">
        <v>34725</v>
      </c>
      <c r="E125" s="15">
        <v>5.570349219589663</v>
      </c>
      <c r="F125" s="14">
        <v>61498</v>
      </c>
      <c r="G125" s="15">
        <v>5.091441959813556</v>
      </c>
    </row>
    <row r="126" spans="1:7" ht="12.75" customHeight="1">
      <c r="A126" s="13" t="s">
        <v>19</v>
      </c>
      <c r="B126" s="14">
        <v>20844</v>
      </c>
      <c r="C126" s="15">
        <v>3.566246920339447</v>
      </c>
      <c r="D126" s="14">
        <v>33119</v>
      </c>
      <c r="E126" s="15">
        <v>5.312725581096905</v>
      </c>
      <c r="F126" s="14">
        <v>53963</v>
      </c>
      <c r="G126" s="15">
        <v>4.467616548138459</v>
      </c>
    </row>
    <row r="127" spans="1:7" ht="12.75" customHeight="1">
      <c r="A127" s="13" t="s">
        <v>20</v>
      </c>
      <c r="B127" s="14">
        <v>14951</v>
      </c>
      <c r="C127" s="15">
        <v>2.558000273747605</v>
      </c>
      <c r="D127" s="14">
        <v>30784</v>
      </c>
      <c r="E127" s="15">
        <v>4.93816070196827</v>
      </c>
      <c r="F127" s="14">
        <v>45735</v>
      </c>
      <c r="G127" s="15">
        <v>3.786417412469885</v>
      </c>
    </row>
    <row r="128" spans="1:7" ht="12.75" customHeight="1">
      <c r="A128" s="13" t="s">
        <v>21</v>
      </c>
      <c r="B128" s="14">
        <v>4596</v>
      </c>
      <c r="C128" s="15">
        <v>0.7863399945250479</v>
      </c>
      <c r="D128" s="14">
        <v>11765</v>
      </c>
      <c r="E128" s="15">
        <v>1.8872615858451371</v>
      </c>
      <c r="F128" s="14">
        <v>16361</v>
      </c>
      <c r="G128" s="15">
        <v>1.3545331865184167</v>
      </c>
    </row>
    <row r="129" spans="1:7" ht="12.75" customHeight="1">
      <c r="A129" s="13" t="s">
        <v>22</v>
      </c>
      <c r="B129" s="14">
        <v>3049</v>
      </c>
      <c r="C129" s="15">
        <v>0.5216602792225568</v>
      </c>
      <c r="D129" s="14">
        <v>11612</v>
      </c>
      <c r="E129" s="15">
        <v>1.8627183625018047</v>
      </c>
      <c r="F129" s="14">
        <v>14661</v>
      </c>
      <c r="G129" s="15">
        <v>1.2137895634463973</v>
      </c>
    </row>
    <row r="130" spans="1:7" s="10" customFormat="1" ht="33.75" customHeight="1">
      <c r="A130" s="7" t="s">
        <v>23</v>
      </c>
      <c r="B130" s="8">
        <v>584480</v>
      </c>
      <c r="C130" s="9">
        <v>100</v>
      </c>
      <c r="D130" s="8">
        <v>623390</v>
      </c>
      <c r="E130" s="9">
        <v>100</v>
      </c>
      <c r="F130" s="8">
        <v>1207870</v>
      </c>
      <c r="G130" s="9">
        <v>100</v>
      </c>
    </row>
    <row r="131" spans="1:7" ht="12.75" customHeight="1">
      <c r="A131" s="30" t="s">
        <v>40</v>
      </c>
      <c r="B131" s="34">
        <v>73641</v>
      </c>
      <c r="C131" s="35">
        <v>12.59940459895976</v>
      </c>
      <c r="D131" s="34">
        <v>69546</v>
      </c>
      <c r="E131" s="35">
        <v>11.156098108728084</v>
      </c>
      <c r="F131" s="34">
        <v>143187</v>
      </c>
      <c r="G131" s="35">
        <v>11.854504209890138</v>
      </c>
    </row>
    <row r="132" spans="1:7" ht="12.75" customHeight="1">
      <c r="A132" s="30" t="s">
        <v>38</v>
      </c>
      <c r="B132" s="34">
        <v>140782</v>
      </c>
      <c r="C132" s="35">
        <v>24.086709553791405</v>
      </c>
      <c r="D132" s="34">
        <v>131020</v>
      </c>
      <c r="E132" s="35">
        <v>21.0173406695648</v>
      </c>
      <c r="F132" s="34">
        <v>271802</v>
      </c>
      <c r="G132" s="35">
        <v>22.50258719895353</v>
      </c>
    </row>
    <row r="133" spans="1:7" ht="12.75" customHeight="1">
      <c r="A133" s="30" t="s">
        <v>39</v>
      </c>
      <c r="B133" s="34">
        <v>264471</v>
      </c>
      <c r="C133" s="35">
        <v>45.24893922803175</v>
      </c>
      <c r="D133" s="34">
        <v>261435</v>
      </c>
      <c r="E133" s="35">
        <v>41.93763133832753</v>
      </c>
      <c r="F133" s="34">
        <v>525906</v>
      </c>
      <c r="G133" s="35">
        <v>43.53995049136083</v>
      </c>
    </row>
    <row r="134" spans="1:7" s="3" customFormat="1" ht="15" customHeight="1" thickBot="1">
      <c r="A134" s="32" t="s">
        <v>28</v>
      </c>
      <c r="B134" s="36">
        <v>105586</v>
      </c>
      <c r="C134" s="37">
        <v>18.064946619217082</v>
      </c>
      <c r="D134" s="36">
        <v>161389</v>
      </c>
      <c r="E134" s="37">
        <v>25.888929883379586</v>
      </c>
      <c r="F134" s="36">
        <v>266975</v>
      </c>
      <c r="G134" s="37">
        <v>22.102958099795508</v>
      </c>
    </row>
    <row r="135" spans="2:7" ht="7.5" customHeight="1">
      <c r="B135" s="14"/>
      <c r="C135" s="15"/>
      <c r="D135" s="14"/>
      <c r="E135" s="15"/>
      <c r="F135" s="14"/>
      <c r="G135" s="15"/>
    </row>
    <row r="136" spans="1:7" s="17" customFormat="1" ht="10.5" customHeight="1">
      <c r="A136" s="17" t="s">
        <v>41</v>
      </c>
      <c r="B136" s="18"/>
      <c r="C136" s="19"/>
      <c r="D136" s="18"/>
      <c r="E136" s="19"/>
      <c r="F136" s="18"/>
      <c r="G136" s="19"/>
    </row>
    <row r="137" spans="1:7" s="17" customFormat="1" ht="10.5" customHeight="1">
      <c r="A137" s="17" t="s">
        <v>36</v>
      </c>
      <c r="B137" s="18"/>
      <c r="C137" s="19"/>
      <c r="D137" s="18"/>
      <c r="E137" s="19"/>
      <c r="F137" s="18"/>
      <c r="G137" s="19"/>
    </row>
    <row r="138" spans="1:7" s="17" customFormat="1" ht="10.5" customHeight="1">
      <c r="A138" s="17" t="s">
        <v>31</v>
      </c>
      <c r="B138" s="18"/>
      <c r="C138" s="19"/>
      <c r="D138" s="18"/>
      <c r="E138" s="19"/>
      <c r="F138" s="18"/>
      <c r="G138" s="19"/>
    </row>
    <row r="139" spans="1:7" ht="18" customHeight="1">
      <c r="A139" s="33" t="s">
        <v>30</v>
      </c>
      <c r="B139" s="14"/>
      <c r="C139" s="15"/>
      <c r="D139" s="14"/>
      <c r="E139" s="15"/>
      <c r="F139" s="14"/>
      <c r="G139" s="15"/>
    </row>
    <row r="140" spans="2:7" ht="13.5">
      <c r="B140" s="14"/>
      <c r="C140" s="15"/>
      <c r="D140" s="14"/>
      <c r="E140" s="15"/>
      <c r="F140" s="14"/>
      <c r="G140" s="15"/>
    </row>
    <row r="141" spans="2:7" ht="13.5">
      <c r="B141" s="14"/>
      <c r="C141" s="15"/>
      <c r="D141" s="14"/>
      <c r="E141" s="15"/>
      <c r="F141" s="14"/>
      <c r="G141" s="15"/>
    </row>
    <row r="142" spans="2:7" ht="13.5">
      <c r="B142" s="14"/>
      <c r="C142" s="15"/>
      <c r="D142" s="14"/>
      <c r="E142" s="15"/>
      <c r="F142" s="14"/>
      <c r="G142" s="15"/>
    </row>
    <row r="143" spans="2:7" ht="13.5">
      <c r="B143" s="14"/>
      <c r="C143" s="15"/>
      <c r="D143" s="14"/>
      <c r="E143" s="15"/>
      <c r="F143" s="14"/>
      <c r="G143" s="15"/>
    </row>
    <row r="144" spans="2:7" ht="13.5">
      <c r="B144" s="14"/>
      <c r="C144" s="15"/>
      <c r="D144" s="14"/>
      <c r="E144" s="15"/>
      <c r="F144" s="14"/>
      <c r="G144" s="15"/>
    </row>
    <row r="145" spans="2:7" ht="13.5">
      <c r="B145" s="14"/>
      <c r="C145" s="15"/>
      <c r="D145" s="14"/>
      <c r="E145" s="15"/>
      <c r="F145" s="14"/>
      <c r="G145" s="15"/>
    </row>
    <row r="146" spans="2:7" ht="13.5">
      <c r="B146" s="14"/>
      <c r="C146" s="15"/>
      <c r="D146" s="14"/>
      <c r="E146" s="15"/>
      <c r="F146" s="14"/>
      <c r="G146" s="15"/>
    </row>
    <row r="147" spans="2:7" ht="13.5">
      <c r="B147" s="14"/>
      <c r="C147" s="15"/>
      <c r="D147" s="14"/>
      <c r="E147" s="15"/>
      <c r="F147" s="14"/>
      <c r="G147" s="15"/>
    </row>
    <row r="148" spans="2:7" ht="13.5">
      <c r="B148" s="14"/>
      <c r="C148" s="15"/>
      <c r="D148" s="14"/>
      <c r="E148" s="15"/>
      <c r="F148" s="14"/>
      <c r="G148" s="15"/>
    </row>
    <row r="149" spans="2:7" ht="13.5">
      <c r="B149" s="14"/>
      <c r="C149" s="15"/>
      <c r="D149" s="14"/>
      <c r="E149" s="15"/>
      <c r="F149" s="14"/>
      <c r="G149" s="15"/>
    </row>
    <row r="150" spans="2:7" ht="13.5">
      <c r="B150" s="14"/>
      <c r="C150" s="15"/>
      <c r="D150" s="14"/>
      <c r="E150" s="15"/>
      <c r="F150" s="14"/>
      <c r="G150" s="15"/>
    </row>
    <row r="151" spans="2:7" ht="13.5">
      <c r="B151" s="14"/>
      <c r="C151" s="15"/>
      <c r="D151" s="14"/>
      <c r="E151" s="15"/>
      <c r="F151" s="14"/>
      <c r="G151" s="15"/>
    </row>
    <row r="152" spans="2:7" ht="13.5">
      <c r="B152" s="14"/>
      <c r="C152" s="15"/>
      <c r="D152" s="14"/>
      <c r="E152" s="15"/>
      <c r="F152" s="14"/>
      <c r="G152" s="15"/>
    </row>
    <row r="153" spans="2:7" ht="13.5">
      <c r="B153" s="14"/>
      <c r="C153" s="15"/>
      <c r="D153" s="14"/>
      <c r="E153" s="15"/>
      <c r="F153" s="14"/>
      <c r="G153" s="15"/>
    </row>
    <row r="154" spans="2:7" ht="13.5">
      <c r="B154" s="14"/>
      <c r="C154" s="15"/>
      <c r="D154" s="14"/>
      <c r="E154" s="15"/>
      <c r="F154" s="14"/>
      <c r="G154" s="15"/>
    </row>
    <row r="155" spans="2:7" ht="13.5">
      <c r="B155" s="14"/>
      <c r="C155" s="15"/>
      <c r="D155" s="14"/>
      <c r="E155" s="15"/>
      <c r="F155" s="14"/>
      <c r="G155" s="15"/>
    </row>
    <row r="156" spans="2:7" ht="13.5">
      <c r="B156" s="14"/>
      <c r="C156" s="15"/>
      <c r="D156" s="14"/>
      <c r="E156" s="15"/>
      <c r="F156" s="14"/>
      <c r="G156" s="15"/>
    </row>
    <row r="157" spans="2:7" ht="13.5">
      <c r="B157" s="14"/>
      <c r="C157" s="15"/>
      <c r="D157" s="14"/>
      <c r="E157" s="15"/>
      <c r="F157" s="14"/>
      <c r="G157" s="15"/>
    </row>
    <row r="158" spans="2:7" ht="13.5">
      <c r="B158" s="14"/>
      <c r="C158" s="15"/>
      <c r="D158" s="14"/>
      <c r="E158" s="15"/>
      <c r="F158" s="14"/>
      <c r="G158" s="15"/>
    </row>
    <row r="159" spans="2:7" ht="13.5">
      <c r="B159" s="14"/>
      <c r="C159" s="15"/>
      <c r="D159" s="14"/>
      <c r="E159" s="15"/>
      <c r="F159" s="14"/>
      <c r="G159" s="15"/>
    </row>
    <row r="160" spans="2:7" ht="13.5">
      <c r="B160" s="14"/>
      <c r="C160" s="15"/>
      <c r="D160" s="14"/>
      <c r="E160" s="15"/>
      <c r="F160" s="14"/>
      <c r="G160" s="15"/>
    </row>
    <row r="161" spans="2:7" ht="13.5">
      <c r="B161" s="14"/>
      <c r="C161" s="15"/>
      <c r="D161" s="14"/>
      <c r="E161" s="15"/>
      <c r="F161" s="14"/>
      <c r="G161" s="15"/>
    </row>
    <row r="162" spans="2:7" ht="13.5">
      <c r="B162" s="14"/>
      <c r="C162" s="15"/>
      <c r="D162" s="14"/>
      <c r="E162" s="15"/>
      <c r="F162" s="14"/>
      <c r="G162" s="15"/>
    </row>
    <row r="163" spans="2:7" ht="13.5">
      <c r="B163" s="14"/>
      <c r="C163" s="15"/>
      <c r="D163" s="14"/>
      <c r="E163" s="15"/>
      <c r="F163" s="14"/>
      <c r="G163" s="15"/>
    </row>
    <row r="164" spans="2:7" ht="13.5">
      <c r="B164" s="14"/>
      <c r="C164" s="15"/>
      <c r="D164" s="14"/>
      <c r="E164" s="15"/>
      <c r="F164" s="14"/>
      <c r="G164" s="15"/>
    </row>
    <row r="165" spans="2:7" ht="13.5">
      <c r="B165" s="14"/>
      <c r="C165" s="15"/>
      <c r="D165" s="14"/>
      <c r="E165" s="15"/>
      <c r="F165" s="14"/>
      <c r="G165" s="15"/>
    </row>
    <row r="166" spans="2:7" ht="13.5">
      <c r="B166" s="14"/>
      <c r="C166" s="15"/>
      <c r="D166" s="14"/>
      <c r="E166" s="15"/>
      <c r="F166" s="14"/>
      <c r="G166" s="15"/>
    </row>
    <row r="167" spans="2:7" ht="13.5">
      <c r="B167" s="14"/>
      <c r="C167" s="15"/>
      <c r="D167" s="14"/>
      <c r="E167" s="15"/>
      <c r="F167" s="14"/>
      <c r="G167" s="15"/>
    </row>
    <row r="168" spans="2:7" ht="13.5">
      <c r="B168" s="14"/>
      <c r="C168" s="15"/>
      <c r="D168" s="14"/>
      <c r="E168" s="15"/>
      <c r="F168" s="14"/>
      <c r="G168" s="15"/>
    </row>
    <row r="169" spans="2:7" ht="13.5">
      <c r="B169" s="14"/>
      <c r="C169" s="15"/>
      <c r="D169" s="14"/>
      <c r="E169" s="15"/>
      <c r="F169" s="14"/>
      <c r="G169" s="15"/>
    </row>
    <row r="170" spans="2:7" ht="13.5">
      <c r="B170" s="14"/>
      <c r="C170" s="15"/>
      <c r="D170" s="14"/>
      <c r="E170" s="15"/>
      <c r="F170" s="14"/>
      <c r="G170" s="15"/>
    </row>
    <row r="171" spans="2:7" ht="13.5">
      <c r="B171" s="14"/>
      <c r="C171" s="15"/>
      <c r="D171" s="14"/>
      <c r="E171" s="15"/>
      <c r="F171" s="14"/>
      <c r="G171" s="15"/>
    </row>
    <row r="172" spans="2:7" ht="13.5">
      <c r="B172" s="14"/>
      <c r="C172" s="15"/>
      <c r="D172" s="14"/>
      <c r="E172" s="15"/>
      <c r="F172" s="14"/>
      <c r="G172" s="15"/>
    </row>
    <row r="173" spans="2:7" ht="13.5">
      <c r="B173" s="14"/>
      <c r="C173" s="15"/>
      <c r="D173" s="14"/>
      <c r="E173" s="15"/>
      <c r="F173" s="14"/>
      <c r="G173" s="15"/>
    </row>
    <row r="174" spans="2:7" ht="13.5">
      <c r="B174" s="14"/>
      <c r="C174" s="15"/>
      <c r="D174" s="14"/>
      <c r="E174" s="15"/>
      <c r="F174" s="14"/>
      <c r="G174" s="15"/>
    </row>
    <row r="175" spans="2:7" ht="13.5">
      <c r="B175" s="14"/>
      <c r="C175" s="15"/>
      <c r="D175" s="14"/>
      <c r="E175" s="15"/>
      <c r="F175" s="14"/>
      <c r="G175" s="15"/>
    </row>
    <row r="176" spans="2:7" ht="13.5">
      <c r="B176" s="14"/>
      <c r="C176" s="15"/>
      <c r="D176" s="14"/>
      <c r="E176" s="15"/>
      <c r="F176" s="14"/>
      <c r="G176" s="15"/>
    </row>
    <row r="177" spans="2:7" ht="13.5">
      <c r="B177" s="14"/>
      <c r="C177" s="15"/>
      <c r="D177" s="14"/>
      <c r="E177" s="15"/>
      <c r="F177" s="14"/>
      <c r="G177" s="15"/>
    </row>
    <row r="178" spans="2:7" ht="13.5">
      <c r="B178" s="14"/>
      <c r="C178" s="15"/>
      <c r="D178" s="14"/>
      <c r="E178" s="15"/>
      <c r="F178" s="14"/>
      <c r="G178" s="15"/>
    </row>
    <row r="179" spans="2:7" ht="13.5">
      <c r="B179" s="14"/>
      <c r="C179" s="15"/>
      <c r="D179" s="14"/>
      <c r="E179" s="15"/>
      <c r="F179" s="14"/>
      <c r="G179" s="15"/>
    </row>
    <row r="180" spans="2:7" ht="13.5">
      <c r="B180" s="14"/>
      <c r="C180" s="15"/>
      <c r="D180" s="14"/>
      <c r="E180" s="15"/>
      <c r="F180" s="14"/>
      <c r="G180" s="15"/>
    </row>
    <row r="181" spans="2:7" ht="13.5">
      <c r="B181" s="14"/>
      <c r="C181" s="15"/>
      <c r="D181" s="14"/>
      <c r="E181" s="15"/>
      <c r="F181" s="14"/>
      <c r="G181" s="15"/>
    </row>
    <row r="182" spans="2:7" ht="13.5">
      <c r="B182" s="14"/>
      <c r="C182" s="15"/>
      <c r="D182" s="14"/>
      <c r="E182" s="15"/>
      <c r="F182" s="14"/>
      <c r="G182" s="15"/>
    </row>
    <row r="183" spans="2:7" ht="13.5">
      <c r="B183" s="14"/>
      <c r="C183" s="15"/>
      <c r="D183" s="14"/>
      <c r="E183" s="15"/>
      <c r="F183" s="14"/>
      <c r="G183" s="15"/>
    </row>
    <row r="184" spans="2:7" ht="13.5">
      <c r="B184" s="14"/>
      <c r="C184" s="15"/>
      <c r="D184" s="14"/>
      <c r="E184" s="15"/>
      <c r="F184" s="14"/>
      <c r="G184" s="15"/>
    </row>
    <row r="185" spans="2:7" ht="13.5">
      <c r="B185" s="14"/>
      <c r="C185" s="15"/>
      <c r="D185" s="14"/>
      <c r="E185" s="15"/>
      <c r="F185" s="14"/>
      <c r="G185" s="15"/>
    </row>
    <row r="186" spans="2:7" ht="13.5">
      <c r="B186" s="14"/>
      <c r="C186" s="15"/>
      <c r="D186" s="14"/>
      <c r="E186" s="15"/>
      <c r="F186" s="14"/>
      <c r="G186" s="15"/>
    </row>
    <row r="187" spans="2:7" ht="13.5">
      <c r="B187" s="14"/>
      <c r="C187" s="15"/>
      <c r="D187" s="14"/>
      <c r="E187" s="15"/>
      <c r="F187" s="14"/>
      <c r="G187" s="15"/>
    </row>
    <row r="188" spans="2:7" ht="13.5">
      <c r="B188" s="14"/>
      <c r="C188" s="15"/>
      <c r="D188" s="14"/>
      <c r="E188" s="15"/>
      <c r="F188" s="14"/>
      <c r="G188" s="15"/>
    </row>
    <row r="189" spans="2:7" ht="13.5">
      <c r="B189" s="14"/>
      <c r="C189" s="15"/>
      <c r="D189" s="14"/>
      <c r="E189" s="15"/>
      <c r="F189" s="14"/>
      <c r="G189" s="15"/>
    </row>
    <row r="190" spans="2:7" ht="13.5">
      <c r="B190" s="14"/>
      <c r="C190" s="15"/>
      <c r="D190" s="14"/>
      <c r="E190" s="15"/>
      <c r="F190" s="14"/>
      <c r="G190" s="15"/>
    </row>
    <row r="191" spans="2:7" ht="13.5">
      <c r="B191" s="14"/>
      <c r="C191" s="15"/>
      <c r="D191" s="14"/>
      <c r="E191" s="15"/>
      <c r="F191" s="14"/>
      <c r="G191" s="15"/>
    </row>
    <row r="192" spans="2:7" ht="13.5">
      <c r="B192" s="14"/>
      <c r="C192" s="15"/>
      <c r="D192" s="14"/>
      <c r="E192" s="15"/>
      <c r="F192" s="14"/>
      <c r="G192" s="15"/>
    </row>
    <row r="193" spans="2:7" ht="13.5">
      <c r="B193" s="14"/>
      <c r="C193" s="15"/>
      <c r="D193" s="14"/>
      <c r="E193" s="15"/>
      <c r="F193" s="14"/>
      <c r="G193" s="15"/>
    </row>
    <row r="194" spans="2:7" ht="13.5">
      <c r="B194" s="14"/>
      <c r="C194" s="15"/>
      <c r="D194" s="14"/>
      <c r="E194" s="15"/>
      <c r="F194" s="14"/>
      <c r="G194" s="15"/>
    </row>
    <row r="195" spans="2:7" ht="13.5">
      <c r="B195" s="14"/>
      <c r="C195" s="15"/>
      <c r="D195" s="14"/>
      <c r="E195" s="15"/>
      <c r="F195" s="14"/>
      <c r="G195" s="15"/>
    </row>
    <row r="196" spans="2:7" ht="13.5">
      <c r="B196" s="14"/>
      <c r="C196" s="15"/>
      <c r="D196" s="14"/>
      <c r="E196" s="15"/>
      <c r="F196" s="14"/>
      <c r="G196" s="15"/>
    </row>
    <row r="197" spans="2:7" ht="13.5">
      <c r="B197" s="14"/>
      <c r="C197" s="15"/>
      <c r="D197" s="14"/>
      <c r="E197" s="15"/>
      <c r="F197" s="14"/>
      <c r="G197" s="15"/>
    </row>
    <row r="198" spans="2:7" ht="13.5">
      <c r="B198" s="14"/>
      <c r="C198" s="15"/>
      <c r="D198" s="14"/>
      <c r="E198" s="15"/>
      <c r="F198" s="14"/>
      <c r="G198" s="15"/>
    </row>
    <row r="199" spans="2:7" ht="13.5">
      <c r="B199" s="14"/>
      <c r="C199" s="15"/>
      <c r="D199" s="14"/>
      <c r="E199" s="15"/>
      <c r="F199" s="14"/>
      <c r="G199" s="15"/>
    </row>
    <row r="200" spans="2:7" ht="13.5">
      <c r="B200" s="14"/>
      <c r="C200" s="15"/>
      <c r="D200" s="14"/>
      <c r="E200" s="15"/>
      <c r="F200" s="14"/>
      <c r="G200" s="15"/>
    </row>
    <row r="201" spans="2:7" ht="13.5">
      <c r="B201" s="14"/>
      <c r="C201" s="15"/>
      <c r="D201" s="14"/>
      <c r="E201" s="15"/>
      <c r="F201" s="14"/>
      <c r="G201" s="15"/>
    </row>
    <row r="202" spans="2:7" ht="13.5">
      <c r="B202" s="14"/>
      <c r="C202" s="15"/>
      <c r="D202" s="14"/>
      <c r="E202" s="15"/>
      <c r="F202" s="14"/>
      <c r="G202" s="15"/>
    </row>
    <row r="203" spans="2:7" ht="13.5">
      <c r="B203" s="14"/>
      <c r="C203" s="15"/>
      <c r="D203" s="14"/>
      <c r="E203" s="15"/>
      <c r="F203" s="14"/>
      <c r="G203" s="15"/>
    </row>
    <row r="204" spans="2:7" ht="13.5">
      <c r="B204" s="14"/>
      <c r="C204" s="15"/>
      <c r="D204" s="14"/>
      <c r="E204" s="15"/>
      <c r="F204" s="14"/>
      <c r="G204" s="15"/>
    </row>
    <row r="205" spans="2:7" ht="13.5">
      <c r="B205" s="14"/>
      <c r="C205" s="15"/>
      <c r="D205" s="14"/>
      <c r="E205" s="15"/>
      <c r="F205" s="14"/>
      <c r="G205" s="15"/>
    </row>
    <row r="206" spans="2:7" ht="13.5">
      <c r="B206" s="14"/>
      <c r="C206" s="15"/>
      <c r="D206" s="14"/>
      <c r="E206" s="15"/>
      <c r="F206" s="14"/>
      <c r="G206" s="15"/>
    </row>
    <row r="207" spans="2:7" ht="13.5">
      <c r="B207" s="14"/>
      <c r="C207" s="15"/>
      <c r="D207" s="14"/>
      <c r="E207" s="15"/>
      <c r="F207" s="14"/>
      <c r="G207" s="15"/>
    </row>
    <row r="208" spans="2:7" ht="13.5">
      <c r="B208" s="14"/>
      <c r="C208" s="15"/>
      <c r="D208" s="14"/>
      <c r="E208" s="15"/>
      <c r="F208" s="14"/>
      <c r="G208" s="15"/>
    </row>
    <row r="209" spans="2:7" ht="13.5">
      <c r="B209" s="14"/>
      <c r="C209" s="15"/>
      <c r="D209" s="14"/>
      <c r="E209" s="15"/>
      <c r="F209" s="14"/>
      <c r="G209" s="15"/>
    </row>
    <row r="210" spans="2:7" ht="13.5">
      <c r="B210" s="14"/>
      <c r="C210" s="15"/>
      <c r="D210" s="14"/>
      <c r="E210" s="15"/>
      <c r="F210" s="14"/>
      <c r="G210" s="15"/>
    </row>
    <row r="211" spans="2:7" ht="13.5">
      <c r="B211" s="14"/>
      <c r="C211" s="15"/>
      <c r="D211" s="14"/>
      <c r="E211" s="15"/>
      <c r="F211" s="14"/>
      <c r="G211" s="15"/>
    </row>
    <row r="212" spans="2:7" ht="13.5">
      <c r="B212" s="14"/>
      <c r="C212" s="15"/>
      <c r="D212" s="14"/>
      <c r="E212" s="15"/>
      <c r="F212" s="14"/>
      <c r="G212" s="15"/>
    </row>
    <row r="213" spans="2:7" ht="13.5">
      <c r="B213" s="14"/>
      <c r="C213" s="15"/>
      <c r="D213" s="14"/>
      <c r="E213" s="15"/>
      <c r="F213" s="14"/>
      <c r="G213" s="15"/>
    </row>
    <row r="214" spans="2:7" ht="13.5">
      <c r="B214" s="14"/>
      <c r="C214" s="15"/>
      <c r="D214" s="14"/>
      <c r="E214" s="15"/>
      <c r="F214" s="14"/>
      <c r="G214" s="15"/>
    </row>
    <row r="215" spans="2:7" ht="13.5">
      <c r="B215" s="14"/>
      <c r="C215" s="15"/>
      <c r="D215" s="14"/>
      <c r="E215" s="15"/>
      <c r="F215" s="14"/>
      <c r="G215" s="15"/>
    </row>
    <row r="216" spans="2:7" ht="13.5">
      <c r="B216" s="14"/>
      <c r="C216" s="15"/>
      <c r="D216" s="14"/>
      <c r="E216" s="15"/>
      <c r="F216" s="14"/>
      <c r="G216" s="15"/>
    </row>
    <row r="217" spans="2:7" ht="13.5">
      <c r="B217" s="14"/>
      <c r="C217" s="15"/>
      <c r="D217" s="14"/>
      <c r="E217" s="15"/>
      <c r="F217" s="14"/>
      <c r="G217" s="15"/>
    </row>
    <row r="218" spans="2:7" ht="13.5">
      <c r="B218" s="14"/>
      <c r="C218" s="15"/>
      <c r="D218" s="14"/>
      <c r="E218" s="15"/>
      <c r="F218" s="14"/>
      <c r="G218" s="15"/>
    </row>
    <row r="219" spans="2:7" ht="13.5">
      <c r="B219" s="14"/>
      <c r="C219" s="15"/>
      <c r="D219" s="14"/>
      <c r="E219" s="15"/>
      <c r="F219" s="14"/>
      <c r="G219" s="15"/>
    </row>
    <row r="220" spans="2:7" ht="13.5">
      <c r="B220" s="14"/>
      <c r="C220" s="15"/>
      <c r="D220" s="14"/>
      <c r="E220" s="15"/>
      <c r="F220" s="14"/>
      <c r="G220" s="15"/>
    </row>
    <row r="221" spans="2:7" ht="13.5">
      <c r="B221" s="14"/>
      <c r="C221" s="15"/>
      <c r="D221" s="14"/>
      <c r="E221" s="15"/>
      <c r="F221" s="14"/>
      <c r="G221" s="15"/>
    </row>
    <row r="222" spans="2:7" ht="13.5">
      <c r="B222" s="14"/>
      <c r="C222" s="15"/>
      <c r="D222" s="14"/>
      <c r="E222" s="15"/>
      <c r="F222" s="14"/>
      <c r="G222" s="15"/>
    </row>
    <row r="223" spans="2:7" ht="13.5">
      <c r="B223" s="14"/>
      <c r="C223" s="15"/>
      <c r="D223" s="14"/>
      <c r="E223" s="15"/>
      <c r="F223" s="14"/>
      <c r="G223" s="15"/>
    </row>
    <row r="224" spans="2:7" ht="13.5">
      <c r="B224" s="14"/>
      <c r="C224" s="15"/>
      <c r="D224" s="14"/>
      <c r="E224" s="15"/>
      <c r="F224" s="14"/>
      <c r="G224" s="15"/>
    </row>
    <row r="225" spans="2:7" ht="13.5">
      <c r="B225" s="14"/>
      <c r="C225" s="15"/>
      <c r="D225" s="14"/>
      <c r="E225" s="15"/>
      <c r="F225" s="14"/>
      <c r="G225" s="15"/>
    </row>
    <row r="226" spans="2:7" ht="13.5">
      <c r="B226" s="14"/>
      <c r="C226" s="15"/>
      <c r="D226" s="14"/>
      <c r="E226" s="15"/>
      <c r="F226" s="14"/>
      <c r="G226" s="15"/>
    </row>
    <row r="227" spans="2:7" ht="13.5">
      <c r="B227" s="14"/>
      <c r="C227" s="15"/>
      <c r="D227" s="14"/>
      <c r="E227" s="15"/>
      <c r="F227" s="14"/>
      <c r="G227" s="15"/>
    </row>
    <row r="228" spans="2:7" ht="13.5">
      <c r="B228" s="14"/>
      <c r="C228" s="15"/>
      <c r="D228" s="14"/>
      <c r="E228" s="15"/>
      <c r="F228" s="14"/>
      <c r="G228" s="15"/>
    </row>
    <row r="229" spans="2:7" ht="13.5">
      <c r="B229" s="14"/>
      <c r="C229" s="15"/>
      <c r="D229" s="14"/>
      <c r="E229" s="15"/>
      <c r="F229" s="14"/>
      <c r="G229" s="15"/>
    </row>
    <row r="230" spans="2:7" ht="13.5">
      <c r="B230" s="14"/>
      <c r="C230" s="15"/>
      <c r="D230" s="14"/>
      <c r="E230" s="15"/>
      <c r="F230" s="14"/>
      <c r="G230" s="15"/>
    </row>
    <row r="231" spans="2:7" ht="13.5">
      <c r="B231" s="14"/>
      <c r="C231" s="15"/>
      <c r="D231" s="14"/>
      <c r="E231" s="15"/>
      <c r="F231" s="14"/>
      <c r="G231" s="15"/>
    </row>
    <row r="232" spans="2:7" ht="13.5">
      <c r="B232" s="14"/>
      <c r="C232" s="15"/>
      <c r="D232" s="14"/>
      <c r="E232" s="15"/>
      <c r="F232" s="14"/>
      <c r="G232" s="15"/>
    </row>
    <row r="233" spans="2:7" ht="13.5">
      <c r="B233" s="14"/>
      <c r="C233" s="15"/>
      <c r="D233" s="14"/>
      <c r="E233" s="15"/>
      <c r="F233" s="14"/>
      <c r="G233" s="15"/>
    </row>
    <row r="234" spans="2:7" ht="13.5">
      <c r="B234" s="14"/>
      <c r="C234" s="15"/>
      <c r="D234" s="14"/>
      <c r="E234" s="15"/>
      <c r="F234" s="14"/>
      <c r="G234" s="15"/>
    </row>
    <row r="235" spans="2:7" ht="13.5">
      <c r="B235" s="14"/>
      <c r="C235" s="15"/>
      <c r="D235" s="14"/>
      <c r="E235" s="15"/>
      <c r="F235" s="14"/>
      <c r="G235" s="15"/>
    </row>
    <row r="236" spans="2:7" ht="13.5">
      <c r="B236" s="14"/>
      <c r="C236" s="15"/>
      <c r="D236" s="14"/>
      <c r="E236" s="15"/>
      <c r="F236" s="14"/>
      <c r="G236" s="15"/>
    </row>
    <row r="237" spans="2:7" ht="13.5">
      <c r="B237" s="14"/>
      <c r="C237" s="15"/>
      <c r="D237" s="14"/>
      <c r="E237" s="15"/>
      <c r="F237" s="14"/>
      <c r="G237" s="15"/>
    </row>
    <row r="238" spans="2:7" ht="13.5">
      <c r="B238" s="14"/>
      <c r="C238" s="15"/>
      <c r="D238" s="14"/>
      <c r="E238" s="15"/>
      <c r="F238" s="14"/>
      <c r="G238" s="15"/>
    </row>
    <row r="239" spans="2:7" ht="13.5">
      <c r="B239" s="14"/>
      <c r="C239" s="15"/>
      <c r="D239" s="14"/>
      <c r="E239" s="15"/>
      <c r="F239" s="14"/>
      <c r="G239" s="15"/>
    </row>
    <row r="240" spans="2:7" ht="13.5">
      <c r="B240" s="14"/>
      <c r="C240" s="15"/>
      <c r="D240" s="14"/>
      <c r="E240" s="15"/>
      <c r="F240" s="14"/>
      <c r="G240" s="15"/>
    </row>
    <row r="241" spans="2:7" ht="13.5">
      <c r="B241" s="14"/>
      <c r="C241" s="15"/>
      <c r="D241" s="14"/>
      <c r="E241" s="15"/>
      <c r="F241" s="14"/>
      <c r="G241" s="15"/>
    </row>
    <row r="242" spans="2:7" ht="13.5">
      <c r="B242" s="14"/>
      <c r="C242" s="15"/>
      <c r="D242" s="14"/>
      <c r="E242" s="15"/>
      <c r="F242" s="14"/>
      <c r="G242" s="15"/>
    </row>
    <row r="243" spans="2:7" ht="13.5">
      <c r="B243" s="14"/>
      <c r="C243" s="15"/>
      <c r="D243" s="14"/>
      <c r="E243" s="15"/>
      <c r="F243" s="14"/>
      <c r="G243" s="15"/>
    </row>
    <row r="244" spans="2:7" ht="13.5">
      <c r="B244" s="14"/>
      <c r="C244" s="15"/>
      <c r="D244" s="14"/>
      <c r="E244" s="15"/>
      <c r="F244" s="14"/>
      <c r="G244" s="15"/>
    </row>
    <row r="245" spans="2:7" ht="13.5">
      <c r="B245" s="14"/>
      <c r="C245" s="15"/>
      <c r="D245" s="14"/>
      <c r="E245" s="15"/>
      <c r="F245" s="14"/>
      <c r="G245" s="15"/>
    </row>
    <row r="246" spans="2:7" ht="13.5">
      <c r="B246" s="14"/>
      <c r="C246" s="15"/>
      <c r="D246" s="14"/>
      <c r="E246" s="15"/>
      <c r="F246" s="14"/>
      <c r="G246" s="15"/>
    </row>
    <row r="247" spans="2:7" ht="13.5">
      <c r="B247" s="14"/>
      <c r="C247" s="15"/>
      <c r="D247" s="14"/>
      <c r="E247" s="15"/>
      <c r="F247" s="14"/>
      <c r="G247" s="15"/>
    </row>
    <row r="248" spans="2:7" ht="13.5">
      <c r="B248" s="14"/>
      <c r="C248" s="15"/>
      <c r="D248" s="14"/>
      <c r="E248" s="15"/>
      <c r="F248" s="14"/>
      <c r="G248" s="15"/>
    </row>
    <row r="249" spans="2:7" ht="13.5">
      <c r="B249" s="14"/>
      <c r="C249" s="15"/>
      <c r="D249" s="14"/>
      <c r="E249" s="15"/>
      <c r="F249" s="14"/>
      <c r="G249" s="15"/>
    </row>
    <row r="250" spans="2:7" ht="13.5">
      <c r="B250" s="14"/>
      <c r="C250" s="15"/>
      <c r="D250" s="14"/>
      <c r="E250" s="15"/>
      <c r="F250" s="14"/>
      <c r="G250" s="15"/>
    </row>
    <row r="251" spans="2:7" ht="13.5">
      <c r="B251" s="14"/>
      <c r="C251" s="15"/>
      <c r="D251" s="14"/>
      <c r="E251" s="15"/>
      <c r="F251" s="14"/>
      <c r="G251" s="15"/>
    </row>
    <row r="252" spans="2:7" ht="13.5">
      <c r="B252" s="14"/>
      <c r="C252" s="15"/>
      <c r="D252" s="14"/>
      <c r="E252" s="15"/>
      <c r="F252" s="14"/>
      <c r="G252" s="15"/>
    </row>
    <row r="253" spans="2:7" ht="13.5">
      <c r="B253" s="14"/>
      <c r="C253" s="15"/>
      <c r="D253" s="14"/>
      <c r="E253" s="15"/>
      <c r="F253" s="14"/>
      <c r="G253" s="15"/>
    </row>
    <row r="254" spans="2:7" ht="13.5">
      <c r="B254" s="14"/>
      <c r="C254" s="15"/>
      <c r="D254" s="14"/>
      <c r="E254" s="15"/>
      <c r="F254" s="14"/>
      <c r="G254" s="15"/>
    </row>
    <row r="255" spans="2:7" ht="13.5">
      <c r="B255" s="14"/>
      <c r="C255" s="15"/>
      <c r="D255" s="14"/>
      <c r="E255" s="15"/>
      <c r="F255" s="14"/>
      <c r="G255" s="15"/>
    </row>
    <row r="256" spans="2:7" ht="13.5">
      <c r="B256" s="14"/>
      <c r="C256" s="15"/>
      <c r="D256" s="14"/>
      <c r="E256" s="15"/>
      <c r="F256" s="14"/>
      <c r="G256" s="15"/>
    </row>
    <row r="257" spans="2:7" ht="13.5">
      <c r="B257" s="14"/>
      <c r="C257" s="15"/>
      <c r="D257" s="14"/>
      <c r="E257" s="15"/>
      <c r="F257" s="14"/>
      <c r="G257" s="15"/>
    </row>
    <row r="258" spans="2:7" ht="13.5">
      <c r="B258" s="14"/>
      <c r="C258" s="15"/>
      <c r="D258" s="14"/>
      <c r="E258" s="15"/>
      <c r="F258" s="14"/>
      <c r="G258" s="15"/>
    </row>
    <row r="259" spans="2:7" ht="13.5">
      <c r="B259" s="14"/>
      <c r="C259" s="15"/>
      <c r="D259" s="14"/>
      <c r="E259" s="15"/>
      <c r="F259" s="14"/>
      <c r="G259" s="15"/>
    </row>
    <row r="260" spans="2:7" ht="13.5">
      <c r="B260" s="14"/>
      <c r="C260" s="15"/>
      <c r="D260" s="14"/>
      <c r="E260" s="15"/>
      <c r="F260" s="14"/>
      <c r="G260" s="15"/>
    </row>
    <row r="261" spans="2:7" ht="13.5">
      <c r="B261" s="14"/>
      <c r="C261" s="15"/>
      <c r="D261" s="14"/>
      <c r="E261" s="15"/>
      <c r="F261" s="14"/>
      <c r="G261" s="15"/>
    </row>
    <row r="262" spans="2:7" ht="13.5">
      <c r="B262" s="14"/>
      <c r="C262" s="15"/>
      <c r="D262" s="14"/>
      <c r="E262" s="15"/>
      <c r="F262" s="14"/>
      <c r="G262" s="15"/>
    </row>
    <row r="263" spans="2:7" ht="13.5">
      <c r="B263" s="14"/>
      <c r="C263" s="15"/>
      <c r="D263" s="14"/>
      <c r="E263" s="15"/>
      <c r="F263" s="14"/>
      <c r="G263" s="15"/>
    </row>
    <row r="264" spans="2:7" ht="13.5">
      <c r="B264" s="14"/>
      <c r="C264" s="15"/>
      <c r="D264" s="14"/>
      <c r="E264" s="15"/>
      <c r="F264" s="14"/>
      <c r="G264" s="15"/>
    </row>
    <row r="265" spans="2:7" ht="13.5">
      <c r="B265" s="14"/>
      <c r="C265" s="15"/>
      <c r="D265" s="14"/>
      <c r="E265" s="15"/>
      <c r="F265" s="14"/>
      <c r="G265" s="15"/>
    </row>
    <row r="266" spans="2:7" ht="13.5">
      <c r="B266" s="14"/>
      <c r="C266" s="15"/>
      <c r="D266" s="14"/>
      <c r="E266" s="15"/>
      <c r="F266" s="14"/>
      <c r="G266" s="15"/>
    </row>
    <row r="267" spans="2:7" ht="13.5">
      <c r="B267" s="14"/>
      <c r="C267" s="15"/>
      <c r="D267" s="14"/>
      <c r="E267" s="15"/>
      <c r="F267" s="14"/>
      <c r="G267" s="15"/>
    </row>
    <row r="268" spans="2:7" ht="13.5">
      <c r="B268" s="14"/>
      <c r="C268" s="15"/>
      <c r="D268" s="14"/>
      <c r="E268" s="15"/>
      <c r="F268" s="14"/>
      <c r="G268" s="15"/>
    </row>
    <row r="269" spans="2:7" ht="13.5">
      <c r="B269" s="14"/>
      <c r="C269" s="15"/>
      <c r="D269" s="14"/>
      <c r="E269" s="15"/>
      <c r="F269" s="14"/>
      <c r="G269" s="15"/>
    </row>
    <row r="270" spans="2:7" ht="13.5">
      <c r="B270" s="14"/>
      <c r="C270" s="15"/>
      <c r="D270" s="14"/>
      <c r="E270" s="15"/>
      <c r="F270" s="14"/>
      <c r="G270" s="15"/>
    </row>
    <row r="271" spans="2:7" ht="13.5">
      <c r="B271" s="14"/>
      <c r="C271" s="15"/>
      <c r="D271" s="14"/>
      <c r="E271" s="15"/>
      <c r="F271" s="14"/>
      <c r="G271" s="15"/>
    </row>
    <row r="272" spans="2:7" ht="13.5">
      <c r="B272" s="14"/>
      <c r="C272" s="15"/>
      <c r="D272" s="14"/>
      <c r="E272" s="15"/>
      <c r="F272" s="14"/>
      <c r="G272" s="15"/>
    </row>
    <row r="273" spans="2:7" ht="13.5">
      <c r="B273" s="14"/>
      <c r="C273" s="15"/>
      <c r="D273" s="14"/>
      <c r="E273" s="15"/>
      <c r="F273" s="14"/>
      <c r="G273" s="15"/>
    </row>
    <row r="274" spans="2:7" ht="13.5">
      <c r="B274" s="14"/>
      <c r="C274" s="15"/>
      <c r="D274" s="14"/>
      <c r="E274" s="15"/>
      <c r="F274" s="14"/>
      <c r="G274" s="15"/>
    </row>
    <row r="275" spans="2:7" ht="13.5">
      <c r="B275" s="14"/>
      <c r="C275" s="15"/>
      <c r="D275" s="14"/>
      <c r="E275" s="15"/>
      <c r="F275" s="14"/>
      <c r="G275" s="15"/>
    </row>
    <row r="276" spans="2:7" ht="13.5">
      <c r="B276" s="14"/>
      <c r="C276" s="15"/>
      <c r="D276" s="14"/>
      <c r="E276" s="15"/>
      <c r="F276" s="14"/>
      <c r="G276" s="15"/>
    </row>
    <row r="277" spans="2:7" ht="13.5">
      <c r="B277" s="14"/>
      <c r="C277" s="15"/>
      <c r="D277" s="14"/>
      <c r="E277" s="15"/>
      <c r="F277" s="14"/>
      <c r="G277" s="15"/>
    </row>
    <row r="278" spans="2:7" ht="13.5">
      <c r="B278" s="14"/>
      <c r="C278" s="15"/>
      <c r="D278" s="14"/>
      <c r="E278" s="15"/>
      <c r="F278" s="14"/>
      <c r="G278" s="15"/>
    </row>
    <row r="279" spans="2:7" ht="13.5">
      <c r="B279" s="14"/>
      <c r="C279" s="15"/>
      <c r="D279" s="14"/>
      <c r="E279" s="15"/>
      <c r="F279" s="14"/>
      <c r="G279" s="15"/>
    </row>
    <row r="280" spans="2:7" ht="13.5">
      <c r="B280" s="14"/>
      <c r="C280" s="15"/>
      <c r="D280" s="14"/>
      <c r="E280" s="15"/>
      <c r="F280" s="14"/>
      <c r="G280" s="15"/>
    </row>
    <row r="281" spans="2:7" ht="13.5">
      <c r="B281" s="14"/>
      <c r="C281" s="15"/>
      <c r="D281" s="14"/>
      <c r="E281" s="15"/>
      <c r="F281" s="14"/>
      <c r="G281" s="15"/>
    </row>
    <row r="282" spans="2:7" ht="13.5">
      <c r="B282" s="14"/>
      <c r="C282" s="15"/>
      <c r="D282" s="14"/>
      <c r="E282" s="15"/>
      <c r="F282" s="14"/>
      <c r="G282" s="15"/>
    </row>
    <row r="283" spans="2:7" ht="13.5">
      <c r="B283" s="14"/>
      <c r="C283" s="15"/>
      <c r="D283" s="14"/>
      <c r="E283" s="15"/>
      <c r="F283" s="14"/>
      <c r="G283" s="15"/>
    </row>
    <row r="284" spans="2:7" ht="13.5">
      <c r="B284" s="14"/>
      <c r="C284" s="15"/>
      <c r="D284" s="14"/>
      <c r="E284" s="15"/>
      <c r="F284" s="14"/>
      <c r="G284" s="15"/>
    </row>
    <row r="285" spans="2:7" ht="13.5">
      <c r="B285" s="14"/>
      <c r="C285" s="15"/>
      <c r="D285" s="14"/>
      <c r="E285" s="15"/>
      <c r="F285" s="14"/>
      <c r="G285" s="15"/>
    </row>
    <row r="286" spans="2:7" ht="13.5">
      <c r="B286" s="14"/>
      <c r="C286" s="15"/>
      <c r="D286" s="14"/>
      <c r="E286" s="15"/>
      <c r="F286" s="14"/>
      <c r="G286" s="15"/>
    </row>
    <row r="287" spans="2:7" ht="13.5">
      <c r="B287" s="14"/>
      <c r="C287" s="15"/>
      <c r="D287" s="14"/>
      <c r="E287" s="15"/>
      <c r="F287" s="14"/>
      <c r="G287" s="15"/>
    </row>
    <row r="288" spans="2:7" ht="13.5">
      <c r="B288" s="14"/>
      <c r="C288" s="15"/>
      <c r="D288" s="14"/>
      <c r="E288" s="15"/>
      <c r="F288" s="14"/>
      <c r="G288" s="15"/>
    </row>
    <row r="289" spans="2:7" ht="13.5">
      <c r="B289" s="14"/>
      <c r="C289" s="15"/>
      <c r="D289" s="14"/>
      <c r="E289" s="15"/>
      <c r="F289" s="14"/>
      <c r="G289" s="15"/>
    </row>
    <row r="290" spans="2:7" ht="13.5">
      <c r="B290" s="14"/>
      <c r="C290" s="15"/>
      <c r="D290" s="14"/>
      <c r="E290" s="15"/>
      <c r="F290" s="14"/>
      <c r="G290" s="15"/>
    </row>
    <row r="291" spans="2:7" ht="13.5">
      <c r="B291" s="14"/>
      <c r="C291" s="15"/>
      <c r="D291" s="14"/>
      <c r="E291" s="15"/>
      <c r="F291" s="14"/>
      <c r="G291" s="15"/>
    </row>
    <row r="292" spans="2:7" ht="13.5">
      <c r="B292" s="14"/>
      <c r="C292" s="15"/>
      <c r="D292" s="14"/>
      <c r="E292" s="15"/>
      <c r="F292" s="14"/>
      <c r="G292" s="15"/>
    </row>
    <row r="293" spans="2:7" ht="13.5">
      <c r="B293" s="14"/>
      <c r="C293" s="15"/>
      <c r="D293" s="14"/>
      <c r="E293" s="15"/>
      <c r="F293" s="14"/>
      <c r="G293" s="15"/>
    </row>
    <row r="294" spans="2:7" ht="13.5">
      <c r="B294" s="14"/>
      <c r="C294" s="15"/>
      <c r="D294" s="14"/>
      <c r="E294" s="15"/>
      <c r="F294" s="14"/>
      <c r="G294" s="15"/>
    </row>
    <row r="295" spans="2:7" ht="13.5">
      <c r="B295" s="14"/>
      <c r="C295" s="15"/>
      <c r="D295" s="14"/>
      <c r="E295" s="15"/>
      <c r="F295" s="14"/>
      <c r="G295" s="15"/>
    </row>
    <row r="296" spans="2:7" ht="13.5">
      <c r="B296" s="14"/>
      <c r="C296" s="15"/>
      <c r="D296" s="14"/>
      <c r="E296" s="15"/>
      <c r="F296" s="14"/>
      <c r="G296" s="15"/>
    </row>
    <row r="297" spans="2:7" ht="13.5">
      <c r="B297" s="14"/>
      <c r="C297" s="15"/>
      <c r="D297" s="14"/>
      <c r="E297" s="15"/>
      <c r="F297" s="14"/>
      <c r="G297" s="15"/>
    </row>
    <row r="298" spans="2:7" ht="13.5">
      <c r="B298" s="14"/>
      <c r="C298" s="15"/>
      <c r="D298" s="14"/>
      <c r="E298" s="15"/>
      <c r="F298" s="14"/>
      <c r="G298" s="15"/>
    </row>
    <row r="299" spans="2:7" ht="13.5">
      <c r="B299" s="14"/>
      <c r="C299" s="15"/>
      <c r="D299" s="14"/>
      <c r="E299" s="15"/>
      <c r="F299" s="14"/>
      <c r="G299" s="15"/>
    </row>
    <row r="300" spans="2:7" ht="13.5">
      <c r="B300" s="14"/>
      <c r="C300" s="15"/>
      <c r="D300" s="14"/>
      <c r="E300" s="15"/>
      <c r="F300" s="14"/>
      <c r="G300" s="15"/>
    </row>
    <row r="301" spans="2:7" ht="13.5">
      <c r="B301" s="14"/>
      <c r="C301" s="15"/>
      <c r="D301" s="14"/>
      <c r="E301" s="15"/>
      <c r="F301" s="14"/>
      <c r="G301" s="15"/>
    </row>
    <row r="302" spans="2:7" ht="13.5">
      <c r="B302" s="14"/>
      <c r="C302" s="15"/>
      <c r="D302" s="14"/>
      <c r="E302" s="15"/>
      <c r="F302" s="14"/>
      <c r="G302" s="15"/>
    </row>
    <row r="303" spans="2:7" ht="13.5">
      <c r="B303" s="14"/>
      <c r="C303" s="15"/>
      <c r="D303" s="14"/>
      <c r="E303" s="15"/>
      <c r="F303" s="14"/>
      <c r="G303" s="15"/>
    </row>
    <row r="304" spans="2:7" ht="13.5">
      <c r="B304" s="14"/>
      <c r="C304" s="15"/>
      <c r="D304" s="14"/>
      <c r="E304" s="15"/>
      <c r="F304" s="14"/>
      <c r="G304" s="15"/>
    </row>
    <row r="305" spans="2:7" ht="13.5">
      <c r="B305" s="14"/>
      <c r="C305" s="15"/>
      <c r="D305" s="14"/>
      <c r="E305" s="15"/>
      <c r="F305" s="14"/>
      <c r="G305" s="15"/>
    </row>
    <row r="306" spans="2:7" ht="13.5">
      <c r="B306" s="14"/>
      <c r="C306" s="15"/>
      <c r="D306" s="14"/>
      <c r="E306" s="15"/>
      <c r="F306" s="14"/>
      <c r="G306" s="15"/>
    </row>
    <row r="307" spans="2:7" ht="13.5">
      <c r="B307" s="14"/>
      <c r="C307" s="15"/>
      <c r="D307" s="14"/>
      <c r="E307" s="15"/>
      <c r="F307" s="14"/>
      <c r="G307" s="15"/>
    </row>
    <row r="308" spans="2:7" ht="13.5">
      <c r="B308" s="14"/>
      <c r="C308" s="15"/>
      <c r="D308" s="14"/>
      <c r="E308" s="15"/>
      <c r="F308" s="14"/>
      <c r="G308" s="15"/>
    </row>
    <row r="309" spans="2:7" ht="13.5">
      <c r="B309" s="14"/>
      <c r="C309" s="15"/>
      <c r="D309" s="14"/>
      <c r="E309" s="15"/>
      <c r="F309" s="14"/>
      <c r="G309" s="15"/>
    </row>
    <row r="310" spans="2:7" ht="13.5">
      <c r="B310" s="14"/>
      <c r="C310" s="15"/>
      <c r="D310" s="14"/>
      <c r="E310" s="15"/>
      <c r="F310" s="14"/>
      <c r="G310" s="15"/>
    </row>
    <row r="311" spans="2:7" ht="13.5">
      <c r="B311" s="14"/>
      <c r="C311" s="15"/>
      <c r="D311" s="14"/>
      <c r="E311" s="15"/>
      <c r="F311" s="14"/>
      <c r="G311" s="15"/>
    </row>
    <row r="312" spans="2:7" ht="13.5">
      <c r="B312" s="14"/>
      <c r="C312" s="15"/>
      <c r="D312" s="14"/>
      <c r="E312" s="15"/>
      <c r="F312" s="14"/>
      <c r="G312" s="15"/>
    </row>
    <row r="313" spans="2:7" ht="13.5">
      <c r="B313" s="14"/>
      <c r="C313" s="15"/>
      <c r="D313" s="14"/>
      <c r="E313" s="15"/>
      <c r="F313" s="14"/>
      <c r="G313" s="15"/>
    </row>
    <row r="314" spans="2:7" ht="13.5">
      <c r="B314" s="14"/>
      <c r="C314" s="15"/>
      <c r="D314" s="14"/>
      <c r="E314" s="15"/>
      <c r="F314" s="14"/>
      <c r="G314" s="15"/>
    </row>
    <row r="315" spans="2:7" ht="13.5">
      <c r="B315" s="14"/>
      <c r="C315" s="15"/>
      <c r="D315" s="14"/>
      <c r="E315" s="15"/>
      <c r="F315" s="14"/>
      <c r="G315" s="15"/>
    </row>
    <row r="316" spans="2:7" ht="13.5">
      <c r="B316" s="14"/>
      <c r="C316" s="15"/>
      <c r="D316" s="14"/>
      <c r="E316" s="15"/>
      <c r="F316" s="14"/>
      <c r="G316" s="15"/>
    </row>
    <row r="317" spans="2:7" ht="13.5">
      <c r="B317" s="14"/>
      <c r="C317" s="15"/>
      <c r="D317" s="14"/>
      <c r="E317" s="15"/>
      <c r="F317" s="14"/>
      <c r="G317" s="15"/>
    </row>
    <row r="318" spans="2:7" ht="13.5">
      <c r="B318" s="14"/>
      <c r="C318" s="15"/>
      <c r="D318" s="14"/>
      <c r="E318" s="15"/>
      <c r="F318" s="14"/>
      <c r="G318" s="15"/>
    </row>
    <row r="319" spans="2:7" ht="13.5">
      <c r="B319" s="14"/>
      <c r="C319" s="15"/>
      <c r="D319" s="14"/>
      <c r="E319" s="15"/>
      <c r="F319" s="14"/>
      <c r="G319" s="15"/>
    </row>
    <row r="320" spans="2:7" ht="13.5">
      <c r="B320" s="14"/>
      <c r="C320" s="15"/>
      <c r="D320" s="14"/>
      <c r="E320" s="15"/>
      <c r="F320" s="14"/>
      <c r="G320" s="15"/>
    </row>
    <row r="321" spans="2:7" ht="13.5">
      <c r="B321" s="14"/>
      <c r="C321" s="15"/>
      <c r="D321" s="14"/>
      <c r="E321" s="15"/>
      <c r="F321" s="14"/>
      <c r="G321" s="15"/>
    </row>
    <row r="322" spans="2:7" ht="13.5">
      <c r="B322" s="14"/>
      <c r="C322" s="15"/>
      <c r="D322" s="14"/>
      <c r="E322" s="15"/>
      <c r="F322" s="14"/>
      <c r="G322" s="15"/>
    </row>
    <row r="323" spans="2:7" ht="13.5">
      <c r="B323" s="14"/>
      <c r="C323" s="15"/>
      <c r="D323" s="14"/>
      <c r="E323" s="15"/>
      <c r="F323" s="14"/>
      <c r="G323" s="15"/>
    </row>
    <row r="324" spans="2:7" ht="13.5">
      <c r="B324" s="14"/>
      <c r="C324" s="15"/>
      <c r="D324" s="14"/>
      <c r="E324" s="15"/>
      <c r="F324" s="14"/>
      <c r="G324" s="15"/>
    </row>
    <row r="325" spans="2:7" ht="13.5">
      <c r="B325" s="14"/>
      <c r="C325" s="15"/>
      <c r="D325" s="14"/>
      <c r="E325" s="15"/>
      <c r="F325" s="14"/>
      <c r="G325" s="15"/>
    </row>
    <row r="326" spans="2:7" ht="13.5">
      <c r="B326" s="14"/>
      <c r="C326" s="15"/>
      <c r="D326" s="14"/>
      <c r="E326" s="15"/>
      <c r="F326" s="14"/>
      <c r="G326" s="15"/>
    </row>
    <row r="327" spans="2:7" ht="13.5">
      <c r="B327" s="14"/>
      <c r="C327" s="15"/>
      <c r="D327" s="14"/>
      <c r="E327" s="15"/>
      <c r="F327" s="14"/>
      <c r="G327" s="15"/>
    </row>
    <row r="328" spans="2:7" ht="13.5">
      <c r="B328" s="14"/>
      <c r="C328" s="15"/>
      <c r="D328" s="14"/>
      <c r="E328" s="15"/>
      <c r="F328" s="14"/>
      <c r="G328" s="15"/>
    </row>
    <row r="329" spans="2:7" ht="13.5">
      <c r="B329" s="14"/>
      <c r="C329" s="15"/>
      <c r="D329" s="14"/>
      <c r="E329" s="15"/>
      <c r="F329" s="14"/>
      <c r="G329" s="15"/>
    </row>
    <row r="330" spans="2:7" ht="13.5">
      <c r="B330" s="14"/>
      <c r="C330" s="15"/>
      <c r="D330" s="14"/>
      <c r="E330" s="15"/>
      <c r="F330" s="14"/>
      <c r="G330" s="15"/>
    </row>
    <row r="331" spans="2:7" ht="13.5">
      <c r="B331" s="14"/>
      <c r="C331" s="15"/>
      <c r="D331" s="14"/>
      <c r="E331" s="15"/>
      <c r="F331" s="14"/>
      <c r="G331" s="15"/>
    </row>
    <row r="332" spans="2:7" ht="13.5">
      <c r="B332" s="14"/>
      <c r="C332" s="15"/>
      <c r="D332" s="14"/>
      <c r="E332" s="15"/>
      <c r="F332" s="14"/>
      <c r="G332" s="15"/>
    </row>
    <row r="333" spans="2:7" ht="13.5">
      <c r="B333" s="14"/>
      <c r="C333" s="15"/>
      <c r="D333" s="14"/>
      <c r="E333" s="15"/>
      <c r="F333" s="14"/>
      <c r="G333" s="15"/>
    </row>
    <row r="334" spans="2:7" ht="13.5">
      <c r="B334" s="14"/>
      <c r="C334" s="15"/>
      <c r="D334" s="14"/>
      <c r="E334" s="15"/>
      <c r="F334" s="14"/>
      <c r="G334" s="15"/>
    </row>
    <row r="335" spans="2:7" ht="13.5">
      <c r="B335" s="14"/>
      <c r="C335" s="15"/>
      <c r="D335" s="14"/>
      <c r="E335" s="15"/>
      <c r="F335" s="14"/>
      <c r="G335" s="15"/>
    </row>
    <row r="336" spans="2:7" ht="13.5">
      <c r="B336" s="14"/>
      <c r="C336" s="15"/>
      <c r="D336" s="14"/>
      <c r="E336" s="15"/>
      <c r="F336" s="14"/>
      <c r="G336" s="15"/>
    </row>
    <row r="337" spans="2:7" ht="13.5">
      <c r="B337" s="14"/>
      <c r="C337" s="15"/>
      <c r="D337" s="14"/>
      <c r="E337" s="15"/>
      <c r="F337" s="14"/>
      <c r="G337" s="15"/>
    </row>
    <row r="338" spans="2:7" ht="13.5">
      <c r="B338" s="14"/>
      <c r="C338" s="15"/>
      <c r="D338" s="14"/>
      <c r="E338" s="15"/>
      <c r="F338" s="14"/>
      <c r="G338" s="15"/>
    </row>
    <row r="339" spans="2:7" ht="13.5">
      <c r="B339" s="14"/>
      <c r="C339" s="15"/>
      <c r="D339" s="14"/>
      <c r="E339" s="15"/>
      <c r="F339" s="14"/>
      <c r="G339" s="15"/>
    </row>
    <row r="340" spans="2:7" ht="13.5">
      <c r="B340" s="14"/>
      <c r="C340" s="15"/>
      <c r="D340" s="14"/>
      <c r="E340" s="15"/>
      <c r="F340" s="14"/>
      <c r="G340" s="15"/>
    </row>
    <row r="341" spans="2:7" ht="13.5">
      <c r="B341" s="14"/>
      <c r="C341" s="15"/>
      <c r="D341" s="14"/>
      <c r="E341" s="15"/>
      <c r="F341" s="14"/>
      <c r="G341" s="15"/>
    </row>
    <row r="342" spans="2:7" ht="13.5">
      <c r="B342" s="14"/>
      <c r="C342" s="15"/>
      <c r="D342" s="14"/>
      <c r="E342" s="15"/>
      <c r="F342" s="14"/>
      <c r="G342" s="15"/>
    </row>
    <row r="343" spans="2:7" ht="13.5">
      <c r="B343" s="14"/>
      <c r="C343" s="15"/>
      <c r="D343" s="14"/>
      <c r="E343" s="15"/>
      <c r="F343" s="14"/>
      <c r="G343" s="15"/>
    </row>
    <row r="344" spans="2:7" ht="13.5">
      <c r="B344" s="14"/>
      <c r="C344" s="15"/>
      <c r="D344" s="14"/>
      <c r="E344" s="15"/>
      <c r="F344" s="14"/>
      <c r="G344" s="15"/>
    </row>
    <row r="345" spans="2:7" ht="13.5">
      <c r="B345" s="14"/>
      <c r="C345" s="15"/>
      <c r="D345" s="14"/>
      <c r="E345" s="15"/>
      <c r="F345" s="14"/>
      <c r="G345" s="15"/>
    </row>
    <row r="346" spans="2:7" ht="13.5">
      <c r="B346" s="14"/>
      <c r="C346" s="15"/>
      <c r="D346" s="14"/>
      <c r="E346" s="15"/>
      <c r="F346" s="14"/>
      <c r="G346" s="15"/>
    </row>
    <row r="347" spans="2:7" ht="13.5">
      <c r="B347" s="14"/>
      <c r="C347" s="15"/>
      <c r="D347" s="14"/>
      <c r="E347" s="15"/>
      <c r="F347" s="14"/>
      <c r="G347" s="15"/>
    </row>
    <row r="348" spans="2:7" ht="13.5">
      <c r="B348" s="14"/>
      <c r="C348" s="15"/>
      <c r="D348" s="14"/>
      <c r="E348" s="15"/>
      <c r="F348" s="14"/>
      <c r="G348" s="15"/>
    </row>
    <row r="349" spans="2:7" ht="13.5">
      <c r="B349" s="14"/>
      <c r="C349" s="15"/>
      <c r="D349" s="14"/>
      <c r="E349" s="15"/>
      <c r="F349" s="14"/>
      <c r="G349" s="15"/>
    </row>
    <row r="350" spans="2:7" ht="13.5">
      <c r="B350" s="14"/>
      <c r="C350" s="15"/>
      <c r="D350" s="14"/>
      <c r="E350" s="15"/>
      <c r="F350" s="14"/>
      <c r="G350" s="15"/>
    </row>
    <row r="351" spans="2:7" ht="13.5">
      <c r="B351" s="14"/>
      <c r="C351" s="15"/>
      <c r="D351" s="14"/>
      <c r="E351" s="15"/>
      <c r="F351" s="14"/>
      <c r="G351" s="15"/>
    </row>
    <row r="352" spans="2:7" ht="13.5">
      <c r="B352" s="14"/>
      <c r="C352" s="15"/>
      <c r="D352" s="14"/>
      <c r="E352" s="15"/>
      <c r="F352" s="14"/>
      <c r="G352" s="15"/>
    </row>
    <row r="353" spans="2:7" ht="13.5">
      <c r="B353" s="14"/>
      <c r="C353" s="15"/>
      <c r="D353" s="14"/>
      <c r="E353" s="15"/>
      <c r="F353" s="14"/>
      <c r="G353" s="15"/>
    </row>
    <row r="354" spans="2:7" ht="13.5">
      <c r="B354" s="14"/>
      <c r="C354" s="15"/>
      <c r="D354" s="14"/>
      <c r="E354" s="15"/>
      <c r="F354" s="14"/>
      <c r="G354" s="15"/>
    </row>
    <row r="355" spans="2:7" ht="13.5">
      <c r="B355" s="14"/>
      <c r="C355" s="15"/>
      <c r="D355" s="14"/>
      <c r="E355" s="15"/>
      <c r="F355" s="14"/>
      <c r="G355" s="15"/>
    </row>
    <row r="356" spans="2:7" ht="13.5">
      <c r="B356" s="14"/>
      <c r="C356" s="15"/>
      <c r="D356" s="14"/>
      <c r="E356" s="15"/>
      <c r="F356" s="14"/>
      <c r="G356" s="15"/>
    </row>
    <row r="357" spans="2:7" ht="13.5">
      <c r="B357" s="14"/>
      <c r="C357" s="15"/>
      <c r="D357" s="14"/>
      <c r="E357" s="15"/>
      <c r="F357" s="14"/>
      <c r="G357" s="15"/>
    </row>
    <row r="358" spans="2:7" ht="13.5">
      <c r="B358" s="14"/>
      <c r="C358" s="15"/>
      <c r="D358" s="14"/>
      <c r="E358" s="15"/>
      <c r="F358" s="14"/>
      <c r="G358" s="15"/>
    </row>
    <row r="359" spans="2:7" ht="13.5">
      <c r="B359" s="14"/>
      <c r="C359" s="15"/>
      <c r="D359" s="14"/>
      <c r="E359" s="15"/>
      <c r="F359" s="14"/>
      <c r="G359" s="15"/>
    </row>
    <row r="360" spans="2:7" ht="13.5">
      <c r="B360" s="14"/>
      <c r="C360" s="15"/>
      <c r="D360" s="14"/>
      <c r="E360" s="15"/>
      <c r="F360" s="14"/>
      <c r="G360" s="15"/>
    </row>
    <row r="361" spans="2:7" ht="13.5">
      <c r="B361" s="14"/>
      <c r="C361" s="15"/>
      <c r="D361" s="14"/>
      <c r="E361" s="15"/>
      <c r="F361" s="14"/>
      <c r="G361" s="15"/>
    </row>
    <row r="362" spans="2:7" ht="13.5">
      <c r="B362" s="14"/>
      <c r="C362" s="15"/>
      <c r="D362" s="14"/>
      <c r="E362" s="15"/>
      <c r="F362" s="14"/>
      <c r="G362" s="15"/>
    </row>
    <row r="363" spans="2:7" ht="13.5">
      <c r="B363" s="14"/>
      <c r="C363" s="15"/>
      <c r="D363" s="14"/>
      <c r="E363" s="15"/>
      <c r="F363" s="14"/>
      <c r="G363" s="15"/>
    </row>
    <row r="364" spans="2:7" ht="13.5">
      <c r="B364" s="14"/>
      <c r="C364" s="15"/>
      <c r="D364" s="14"/>
      <c r="E364" s="15"/>
      <c r="F364" s="14"/>
      <c r="G364" s="15"/>
    </row>
    <row r="365" spans="2:7" ht="13.5">
      <c r="B365" s="14"/>
      <c r="C365" s="15"/>
      <c r="D365" s="14"/>
      <c r="E365" s="15"/>
      <c r="F365" s="14"/>
      <c r="G365" s="15"/>
    </row>
    <row r="366" spans="2:7" ht="13.5">
      <c r="B366" s="14"/>
      <c r="C366" s="15"/>
      <c r="D366" s="14"/>
      <c r="E366" s="15"/>
      <c r="F366" s="14"/>
      <c r="G366" s="15"/>
    </row>
    <row r="367" spans="2:7" ht="13.5">
      <c r="B367" s="14"/>
      <c r="C367" s="15"/>
      <c r="D367" s="14"/>
      <c r="E367" s="15"/>
      <c r="F367" s="14"/>
      <c r="G367" s="15"/>
    </row>
    <row r="368" spans="2:7" ht="13.5">
      <c r="B368" s="14"/>
      <c r="C368" s="15"/>
      <c r="D368" s="14"/>
      <c r="E368" s="15"/>
      <c r="F368" s="14"/>
      <c r="G368" s="15"/>
    </row>
    <row r="369" spans="2:7" ht="13.5">
      <c r="B369" s="14"/>
      <c r="C369" s="15"/>
      <c r="D369" s="14"/>
      <c r="E369" s="15"/>
      <c r="F369" s="14"/>
      <c r="G369" s="15"/>
    </row>
    <row r="370" spans="2:7" ht="13.5">
      <c r="B370" s="14"/>
      <c r="C370" s="15"/>
      <c r="D370" s="14"/>
      <c r="E370" s="15"/>
      <c r="F370" s="14"/>
      <c r="G370" s="15"/>
    </row>
    <row r="371" spans="2:7" ht="13.5">
      <c r="B371" s="14"/>
      <c r="C371" s="15"/>
      <c r="D371" s="14"/>
      <c r="E371" s="15"/>
      <c r="F371" s="14"/>
      <c r="G371" s="15"/>
    </row>
    <row r="372" spans="2:7" ht="13.5">
      <c r="B372" s="14"/>
      <c r="C372" s="15"/>
      <c r="D372" s="14"/>
      <c r="E372" s="15"/>
      <c r="F372" s="14"/>
      <c r="G372" s="15"/>
    </row>
    <row r="373" spans="2:7" ht="13.5">
      <c r="B373" s="14"/>
      <c r="C373" s="15"/>
      <c r="D373" s="14"/>
      <c r="E373" s="15"/>
      <c r="F373" s="14"/>
      <c r="G373" s="15"/>
    </row>
    <row r="374" spans="2:7" ht="13.5">
      <c r="B374" s="14"/>
      <c r="C374" s="15"/>
      <c r="D374" s="14"/>
      <c r="E374" s="15"/>
      <c r="F374" s="14"/>
      <c r="G374" s="15"/>
    </row>
    <row r="375" spans="2:7" ht="13.5">
      <c r="B375" s="14"/>
      <c r="C375" s="15"/>
      <c r="D375" s="14"/>
      <c r="E375" s="15"/>
      <c r="F375" s="14"/>
      <c r="G375" s="15"/>
    </row>
    <row r="376" spans="2:7" ht="13.5">
      <c r="B376" s="14"/>
      <c r="C376" s="15"/>
      <c r="D376" s="14"/>
      <c r="E376" s="15"/>
      <c r="F376" s="14"/>
      <c r="G376" s="15"/>
    </row>
    <row r="377" spans="2:7" ht="13.5">
      <c r="B377" s="14"/>
      <c r="C377" s="15"/>
      <c r="D377" s="14"/>
      <c r="E377" s="15"/>
      <c r="F377" s="14"/>
      <c r="G377" s="15"/>
    </row>
    <row r="378" spans="2:7" ht="13.5">
      <c r="B378" s="14"/>
      <c r="C378" s="15"/>
      <c r="D378" s="14"/>
      <c r="E378" s="15"/>
      <c r="F378" s="14"/>
      <c r="G378" s="15"/>
    </row>
    <row r="379" spans="2:7" ht="13.5">
      <c r="B379" s="14"/>
      <c r="C379" s="15"/>
      <c r="D379" s="14"/>
      <c r="E379" s="15"/>
      <c r="F379" s="14"/>
      <c r="G379" s="15"/>
    </row>
    <row r="380" spans="2:7" ht="13.5">
      <c r="B380" s="14"/>
      <c r="C380" s="15"/>
      <c r="D380" s="14"/>
      <c r="E380" s="15"/>
      <c r="F380" s="14"/>
      <c r="G380" s="15"/>
    </row>
    <row r="381" spans="2:7" ht="13.5">
      <c r="B381" s="14"/>
      <c r="C381" s="15"/>
      <c r="D381" s="14"/>
      <c r="E381" s="15"/>
      <c r="F381" s="14"/>
      <c r="G381" s="15"/>
    </row>
    <row r="382" spans="2:7" ht="13.5">
      <c r="B382" s="14"/>
      <c r="C382" s="15"/>
      <c r="D382" s="14"/>
      <c r="E382" s="15"/>
      <c r="F382" s="14"/>
      <c r="G382" s="15"/>
    </row>
    <row r="383" spans="2:7" ht="13.5">
      <c r="B383" s="14"/>
      <c r="C383" s="15"/>
      <c r="D383" s="14"/>
      <c r="E383" s="15"/>
      <c r="F383" s="14"/>
      <c r="G383" s="15"/>
    </row>
    <row r="384" spans="2:7" ht="13.5">
      <c r="B384" s="14"/>
      <c r="C384" s="15"/>
      <c r="D384" s="14"/>
      <c r="E384" s="15"/>
      <c r="F384" s="14"/>
      <c r="G384" s="15"/>
    </row>
    <row r="385" spans="2:7" ht="13.5">
      <c r="B385" s="14"/>
      <c r="C385" s="15"/>
      <c r="D385" s="14"/>
      <c r="E385" s="15"/>
      <c r="F385" s="14"/>
      <c r="G385" s="15"/>
    </row>
    <row r="386" spans="2:7" ht="13.5">
      <c r="B386" s="14"/>
      <c r="C386" s="15"/>
      <c r="D386" s="14"/>
      <c r="E386" s="15"/>
      <c r="F386" s="14"/>
      <c r="G386" s="15"/>
    </row>
    <row r="387" spans="2:7" ht="13.5">
      <c r="B387" s="14"/>
      <c r="C387" s="15"/>
      <c r="D387" s="14"/>
      <c r="E387" s="15"/>
      <c r="F387" s="14"/>
      <c r="G387" s="15"/>
    </row>
    <row r="388" spans="2:7" ht="13.5">
      <c r="B388" s="14"/>
      <c r="C388" s="15"/>
      <c r="D388" s="14"/>
      <c r="E388" s="15"/>
      <c r="F388" s="14"/>
      <c r="G388" s="15"/>
    </row>
  </sheetData>
  <mergeCells count="4">
    <mergeCell ref="A3:A5"/>
    <mergeCell ref="B3:C3"/>
    <mergeCell ref="D3:E3"/>
    <mergeCell ref="F3:G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2005-06-06T11:23:02Z</cp:lastPrinted>
  <dcterms:created xsi:type="dcterms:W3CDTF">1998-06-24T13:20:20Z</dcterms:created>
  <dcterms:modified xsi:type="dcterms:W3CDTF">2005-10-05T13:17:57Z</dcterms:modified>
  <cp:category/>
  <cp:version/>
  <cp:contentType/>
  <cp:contentStatus/>
</cp:coreProperties>
</file>