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1'!$A$1:$J$24</definedName>
  </definedNames>
  <calcPr fullCalcOnLoad="1"/>
</workbook>
</file>

<file path=xl/sharedStrings.xml><?xml version="1.0" encoding="utf-8"?>
<sst xmlns="http://schemas.openxmlformats.org/spreadsheetml/2006/main" count="13" uniqueCount="10">
  <si>
    <t xml:space="preserve">    PROVINCE</t>
  </si>
  <si>
    <t>TOTALE</t>
  </si>
  <si>
    <t xml:space="preserve">  Pordenone</t>
  </si>
  <si>
    <t xml:space="preserve">  Udine</t>
  </si>
  <si>
    <t xml:space="preserve">  Gorizia</t>
  </si>
  <si>
    <t xml:space="preserve">  Trieste</t>
  </si>
  <si>
    <t>FVG</t>
  </si>
  <si>
    <t>DATI GRAFICO</t>
  </si>
  <si>
    <t>Religiosi</t>
  </si>
  <si>
    <t>Civili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</si>
</sst>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.75"/>
      <name val="Arial"/>
      <family val="0"/>
    </font>
    <font>
      <b/>
      <sz val="8.75"/>
      <color indexed="12"/>
      <name val="Arial Narrow"/>
      <family val="2"/>
    </font>
    <font>
      <sz val="8.75"/>
      <name val="Arial Narrow"/>
      <family val="2"/>
    </font>
    <font>
      <sz val="8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6" fillId="0" borderId="0" xfId="0" applyFont="1" applyBorder="1" applyAlignment="1">
      <alignment horizontal="center" vertical="center"/>
    </xf>
    <xf numFmtId="170" fontId="6" fillId="0" borderId="0" xfId="0" applyFont="1" applyBorder="1" applyAlignment="1">
      <alignment/>
    </xf>
    <xf numFmtId="170" fontId="7" fillId="0" borderId="0" xfId="0" applyFont="1" applyBorder="1" applyAlignment="1">
      <alignment/>
    </xf>
    <xf numFmtId="170" fontId="7" fillId="0" borderId="0" xfId="0" applyFont="1" applyBorder="1" applyAlignment="1">
      <alignment vertical="top"/>
    </xf>
    <xf numFmtId="170" fontId="6" fillId="0" borderId="0" xfId="0" applyFont="1" applyBorder="1" applyAlignment="1">
      <alignment vertical="center"/>
    </xf>
    <xf numFmtId="41" fontId="6" fillId="0" borderId="0" xfId="16" applyFont="1" applyBorder="1" applyAlignment="1">
      <alignment/>
    </xf>
    <xf numFmtId="41" fontId="7" fillId="0" borderId="0" xfId="16" applyFont="1" applyBorder="1" applyAlignment="1">
      <alignment vertical="top"/>
    </xf>
    <xf numFmtId="170" fontId="5" fillId="2" borderId="1" xfId="0" applyFont="1" applyFill="1" applyBorder="1" applyAlignment="1">
      <alignment/>
    </xf>
    <xf numFmtId="170" fontId="5" fillId="2" borderId="2" xfId="0" applyFont="1" applyFill="1" applyBorder="1" applyAlignment="1">
      <alignment/>
    </xf>
    <xf numFmtId="170" fontId="5" fillId="2" borderId="3" xfId="0" applyFont="1" applyFill="1" applyBorder="1" applyAlignment="1">
      <alignment/>
    </xf>
    <xf numFmtId="170" fontId="5" fillId="2" borderId="4" xfId="0" applyFont="1" applyFill="1" applyBorder="1" applyAlignment="1">
      <alignment/>
    </xf>
    <xf numFmtId="170" fontId="5" fillId="2" borderId="0" xfId="0" applyFont="1" applyFill="1" applyBorder="1" applyAlignment="1">
      <alignment/>
    </xf>
    <xf numFmtId="170" fontId="5" fillId="2" borderId="5" xfId="0" applyFont="1" applyFill="1" applyBorder="1" applyAlignment="1">
      <alignment/>
    </xf>
    <xf numFmtId="170" fontId="6" fillId="2" borderId="4" xfId="0" applyFont="1" applyFill="1" applyBorder="1" applyAlignment="1">
      <alignment horizontal="center" vertical="center"/>
    </xf>
    <xf numFmtId="170" fontId="6" fillId="2" borderId="0" xfId="0" applyFont="1" applyFill="1" applyBorder="1" applyAlignment="1">
      <alignment/>
    </xf>
    <xf numFmtId="170" fontId="7" fillId="2" borderId="0" xfId="0" applyFont="1" applyFill="1" applyBorder="1" applyAlignment="1">
      <alignment vertical="top"/>
    </xf>
    <xf numFmtId="170" fontId="6" fillId="2" borderId="0" xfId="0" applyFont="1" applyFill="1" applyBorder="1" applyAlignment="1">
      <alignment vertical="center"/>
    </xf>
    <xf numFmtId="41" fontId="6" fillId="2" borderId="0" xfId="16" applyFont="1" applyFill="1" applyBorder="1" applyAlignment="1">
      <alignment/>
    </xf>
    <xf numFmtId="41" fontId="7" fillId="2" borderId="0" xfId="16" applyFont="1" applyFill="1" applyBorder="1" applyAlignment="1">
      <alignment vertical="top"/>
    </xf>
    <xf numFmtId="170" fontId="5" fillId="2" borderId="6" xfId="0" applyFont="1" applyFill="1" applyBorder="1" applyAlignment="1">
      <alignment/>
    </xf>
    <xf numFmtId="170" fontId="5" fillId="2" borderId="7" xfId="0" applyFont="1" applyFill="1" applyBorder="1" applyAlignment="1">
      <alignment/>
    </xf>
    <xf numFmtId="170" fontId="5" fillId="2" borderId="8" xfId="0" applyFont="1" applyFill="1" applyBorder="1" applyAlignment="1">
      <alignment/>
    </xf>
    <xf numFmtId="170" fontId="6" fillId="2" borderId="4" xfId="0" applyFont="1" applyFill="1" applyBorder="1" applyAlignment="1">
      <alignment horizontal="center" vertical="center"/>
    </xf>
    <xf numFmtId="170" fontId="6" fillId="2" borderId="0" xfId="0" applyFont="1" applyFill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</a:rPr>
              <a:t>Graf. 2.3 - MATRIMONI PER RITO E PER PROVINCIA</a:t>
            </a:r>
          </a:p>
        </c:rich>
      </c:tx>
      <c:layout>
        <c:manualLayout>
          <c:xMode val="factor"/>
          <c:yMode val="factor"/>
          <c:x val="-0.3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125"/>
          <c:w val="0.962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'Foglio 1'!$A$38:$B$38</c:f>
              <c:strCache>
                <c:ptCount val="1"/>
                <c:pt idx="0">
                  <c:v>Religiosi 2001 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'Foglio 1'!$C$37:$F$37</c:f>
              <c:strCache/>
            </c:strRef>
          </c:cat>
          <c:val>
            <c:numRef>
              <c:f>'Foglio 1'!$C$38:$F$38</c:f>
              <c:numCache/>
            </c:numRef>
          </c:val>
        </c:ser>
        <c:ser>
          <c:idx val="1"/>
          <c:order val="1"/>
          <c:tx>
            <c:strRef>
              <c:f>'Foglio 1'!$A$39:$B$39</c:f>
              <c:strCache>
                <c:ptCount val="1"/>
                <c:pt idx="0">
                  <c:v>Religiosi 2002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'Foglio 1'!$C$37:$F$37</c:f>
              <c:strCache/>
            </c:strRef>
          </c:cat>
          <c:val>
            <c:numRef>
              <c:f>'Foglio 1'!$C$39:$F$39</c:f>
              <c:numCache/>
            </c:numRef>
          </c:val>
        </c:ser>
        <c:ser>
          <c:idx val="2"/>
          <c:order val="2"/>
          <c:tx>
            <c:strRef>
              <c:f>'Foglio 1'!$A$40:$B$40</c:f>
              <c:strCache>
                <c:ptCount val="1"/>
                <c:pt idx="0">
                  <c:v>Civili 2001 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'Foglio 1'!$C$37:$F$37</c:f>
              <c:strCache/>
            </c:strRef>
          </c:cat>
          <c:val>
            <c:numRef>
              <c:f>'Foglio 1'!$C$40:$F$40</c:f>
              <c:numCache/>
            </c:numRef>
          </c:val>
        </c:ser>
        <c:ser>
          <c:idx val="3"/>
          <c:order val="3"/>
          <c:tx>
            <c:strRef>
              <c:f>'Foglio 1'!$A$41:$B$41</c:f>
              <c:strCache>
                <c:ptCount val="1"/>
                <c:pt idx="0">
                  <c:v>Civili 2002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'Foglio 1'!$C$37:$F$37</c:f>
              <c:strCache/>
            </c:strRef>
          </c:cat>
          <c:val>
            <c:numRef>
              <c:f>'Foglio 1'!$C$41:$F$41</c:f>
              <c:numCache/>
            </c:numRef>
          </c:val>
        </c:ser>
        <c:ser>
          <c:idx val="4"/>
          <c:order val="4"/>
          <c:tx>
            <c:strRef>
              <c:f>'Foglio 1'!$A$42:$B$42</c:f>
              <c:strCache>
                <c:ptCount val="1"/>
                <c:pt idx="0">
                  <c:v>TOTALE 2001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'Foglio 1'!$C$37:$F$37</c:f>
              <c:strCache/>
            </c:strRef>
          </c:cat>
          <c:val>
            <c:numRef>
              <c:f>'Foglio 1'!$C$42:$F$42</c:f>
              <c:numCache/>
            </c:numRef>
          </c:val>
        </c:ser>
        <c:ser>
          <c:idx val="5"/>
          <c:order val="5"/>
          <c:tx>
            <c:strRef>
              <c:f>'Foglio 1'!$A$43:$B$43</c:f>
              <c:strCache>
                <c:ptCount val="1"/>
                <c:pt idx="0">
                  <c:v>TOTALE 2002 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'Foglio 1'!$C$37:$F$37</c:f>
              <c:strCache/>
            </c:strRef>
          </c:cat>
          <c:val>
            <c:numRef>
              <c:f>'Foglio 1'!$C$43:$F$43</c:f>
              <c:numCache/>
            </c:numRef>
          </c:val>
        </c:ser>
        <c:axId val="32074990"/>
        <c:axId val="16335103"/>
      </c:barChart>
      <c:catAx>
        <c:axId val="3207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35103"/>
        <c:crosses val="autoZero"/>
        <c:auto val="1"/>
        <c:lblOffset val="100"/>
        <c:noMultiLvlLbl val="0"/>
      </c:catAx>
      <c:valAx>
        <c:axId val="16335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74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82175"/>
          <c:w val="0.4185"/>
          <c:h val="0.165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0.9045</cdr:y>
    </cdr:from>
    <cdr:to>
      <cdr:x>0.477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552825"/>
          <a:ext cx="24098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Fonte : ISTAT . Matrimoni. Anno 2000, ed. 2003;
                          Matrimoni. Anni 2001 e 2002, ed. 2004.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3"/>
        <xdr:cNvGraphicFramePr/>
      </xdr:nvGraphicFramePr>
      <xdr:xfrm>
        <a:off x="0" y="0"/>
        <a:ext cx="5114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4"/>
  <sheetViews>
    <sheetView tabSelected="1" workbookViewId="0" topLeftCell="A1">
      <selection activeCell="N32" sqref="N32"/>
    </sheetView>
  </sheetViews>
  <sheetFormatPr defaultColWidth="5.625" defaultRowHeight="12.75"/>
  <cols>
    <col min="1" max="1" width="8.625" style="1" customWidth="1"/>
    <col min="2" max="10" width="6.50390625" style="1" customWidth="1"/>
    <col min="11" max="16384" width="5.625" style="1" customWidth="1"/>
  </cols>
  <sheetData>
    <row r="1" spans="1:8" ht="13.5">
      <c r="A1" s="26"/>
      <c r="B1" s="26"/>
      <c r="C1" s="3"/>
      <c r="D1" s="3"/>
      <c r="E1" s="3"/>
      <c r="F1" s="3"/>
      <c r="G1" s="4"/>
      <c r="H1" s="5"/>
    </row>
    <row r="2" spans="1:8" ht="13.5">
      <c r="A2" s="2"/>
      <c r="B2" s="6"/>
      <c r="C2" s="3"/>
      <c r="D2" s="7"/>
      <c r="E2" s="3"/>
      <c r="F2" s="3"/>
      <c r="G2" s="3"/>
      <c r="H2" s="8"/>
    </row>
    <row r="3" spans="1:8" ht="13.5">
      <c r="A3" s="2"/>
      <c r="B3" s="6"/>
      <c r="C3" s="3"/>
      <c r="D3" s="7"/>
      <c r="E3" s="3"/>
      <c r="F3" s="3"/>
      <c r="G3" s="3"/>
      <c r="H3" s="8"/>
    </row>
    <row r="4" spans="1:8" ht="13.5">
      <c r="A4" s="2"/>
      <c r="B4" s="6"/>
      <c r="C4" s="7"/>
      <c r="D4" s="7"/>
      <c r="E4" s="7"/>
      <c r="F4" s="7"/>
      <c r="G4" s="7"/>
      <c r="H4" s="8"/>
    </row>
    <row r="5" spans="1:8" ht="13.5">
      <c r="A5" s="2"/>
      <c r="B5" s="6"/>
      <c r="C5" s="3"/>
      <c r="D5" s="7"/>
      <c r="E5" s="3"/>
      <c r="F5" s="3"/>
      <c r="G5" s="3"/>
      <c r="H5" s="8"/>
    </row>
    <row r="6" spans="1:8" ht="13.5">
      <c r="A6" s="2"/>
      <c r="B6" s="6"/>
      <c r="C6" s="3"/>
      <c r="D6" s="7"/>
      <c r="E6" s="3"/>
      <c r="F6" s="3"/>
      <c r="G6" s="3"/>
      <c r="H6" s="8"/>
    </row>
    <row r="7" spans="1:8" ht="13.5">
      <c r="A7" s="2"/>
      <c r="B7" s="6"/>
      <c r="C7" s="7"/>
      <c r="D7" s="7"/>
      <c r="E7" s="7"/>
      <c r="F7" s="7"/>
      <c r="G7" s="7"/>
      <c r="H7" s="8"/>
    </row>
    <row r="8" spans="1:8" ht="13.5">
      <c r="A8" s="2"/>
      <c r="B8" s="6"/>
      <c r="C8" s="3"/>
      <c r="D8" s="7"/>
      <c r="E8" s="3"/>
      <c r="F8" s="3"/>
      <c r="G8" s="3"/>
      <c r="H8" s="8"/>
    </row>
    <row r="9" spans="1:8" ht="13.5">
      <c r="A9" s="2"/>
      <c r="B9" s="6"/>
      <c r="C9" s="3"/>
      <c r="D9" s="7"/>
      <c r="E9" s="3"/>
      <c r="F9" s="3"/>
      <c r="G9" s="3"/>
      <c r="H9" s="8"/>
    </row>
    <row r="10" spans="1:8" ht="13.5">
      <c r="A10" s="2"/>
      <c r="B10" s="6"/>
      <c r="C10" s="7"/>
      <c r="D10" s="7"/>
      <c r="E10" s="7"/>
      <c r="F10" s="7"/>
      <c r="G10" s="7"/>
      <c r="H10" s="8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33" ht="13.5" thickBot="1"/>
    <row r="34" spans="1:8" ht="12.75">
      <c r="A34" s="9" t="s">
        <v>7</v>
      </c>
      <c r="B34" s="10"/>
      <c r="C34" s="10"/>
      <c r="D34" s="10"/>
      <c r="E34" s="10"/>
      <c r="F34" s="10"/>
      <c r="G34" s="10"/>
      <c r="H34" s="11"/>
    </row>
    <row r="35" spans="1:8" ht="12.75">
      <c r="A35" s="12"/>
      <c r="B35" s="13"/>
      <c r="C35" s="13"/>
      <c r="D35" s="13"/>
      <c r="E35" s="13"/>
      <c r="F35" s="13"/>
      <c r="G35" s="13"/>
      <c r="H35" s="14"/>
    </row>
    <row r="36" spans="1:8" ht="12.75">
      <c r="A36" s="12"/>
      <c r="B36" s="13"/>
      <c r="C36" s="13"/>
      <c r="D36" s="13"/>
      <c r="E36" s="13"/>
      <c r="F36" s="13"/>
      <c r="G36" s="13"/>
      <c r="H36" s="14"/>
    </row>
    <row r="37" spans="1:8" ht="13.5">
      <c r="A37" s="24" t="s">
        <v>0</v>
      </c>
      <c r="B37" s="25"/>
      <c r="C37" s="16" t="s">
        <v>2</v>
      </c>
      <c r="D37" s="16" t="s">
        <v>3</v>
      </c>
      <c r="E37" s="16" t="s">
        <v>4</v>
      </c>
      <c r="F37" s="16" t="s">
        <v>5</v>
      </c>
      <c r="G37" s="17" t="s">
        <v>6</v>
      </c>
      <c r="H37" s="14"/>
    </row>
    <row r="38" spans="1:8" ht="13.5">
      <c r="A38" s="15" t="s">
        <v>8</v>
      </c>
      <c r="B38" s="18">
        <v>2001</v>
      </c>
      <c r="C38" s="16">
        <f aca="true" t="shared" si="0" ref="C38:G39">C42-C40</f>
        <v>748</v>
      </c>
      <c r="D38" s="19">
        <f t="shared" si="0"/>
        <v>1106</v>
      </c>
      <c r="E38" s="16">
        <f t="shared" si="0"/>
        <v>232</v>
      </c>
      <c r="F38" s="16">
        <f t="shared" si="0"/>
        <v>437</v>
      </c>
      <c r="G38" s="20">
        <f t="shared" si="0"/>
        <v>2523</v>
      </c>
      <c r="H38" s="14"/>
    </row>
    <row r="39" spans="1:8" ht="13.5">
      <c r="A39" s="15" t="s">
        <v>8</v>
      </c>
      <c r="B39" s="18">
        <v>2002</v>
      </c>
      <c r="C39" s="16">
        <f t="shared" si="0"/>
        <v>664</v>
      </c>
      <c r="D39" s="19">
        <f t="shared" si="0"/>
        <v>1075</v>
      </c>
      <c r="E39" s="16">
        <f t="shared" si="0"/>
        <v>249</v>
      </c>
      <c r="F39" s="16">
        <f t="shared" si="0"/>
        <v>410</v>
      </c>
      <c r="G39" s="20">
        <f t="shared" si="0"/>
        <v>2398</v>
      </c>
      <c r="H39" s="14"/>
    </row>
    <row r="40" spans="1:8" ht="13.5">
      <c r="A40" s="15" t="s">
        <v>9</v>
      </c>
      <c r="B40" s="18">
        <v>2001</v>
      </c>
      <c r="C40" s="16">
        <v>510</v>
      </c>
      <c r="D40" s="19">
        <v>946</v>
      </c>
      <c r="E40" s="16">
        <v>303</v>
      </c>
      <c r="F40" s="16">
        <v>504</v>
      </c>
      <c r="G40" s="20">
        <f>SUM(C40:G40)</f>
        <v>2263</v>
      </c>
      <c r="H40" s="14"/>
    </row>
    <row r="41" spans="1:8" ht="13.5">
      <c r="A41" s="15" t="s">
        <v>9</v>
      </c>
      <c r="B41" s="18">
        <v>2002</v>
      </c>
      <c r="C41" s="16">
        <v>524</v>
      </c>
      <c r="D41" s="19">
        <v>917</v>
      </c>
      <c r="E41" s="16">
        <v>279</v>
      </c>
      <c r="F41" s="16">
        <v>542</v>
      </c>
      <c r="G41" s="20">
        <f>SUM(C41:G41)</f>
        <v>2262</v>
      </c>
      <c r="H41" s="14"/>
    </row>
    <row r="42" spans="1:8" ht="13.5">
      <c r="A42" s="15" t="s">
        <v>1</v>
      </c>
      <c r="B42" s="18">
        <v>2001</v>
      </c>
      <c r="C42" s="19">
        <v>1258</v>
      </c>
      <c r="D42" s="19">
        <v>2052</v>
      </c>
      <c r="E42" s="19">
        <v>535</v>
      </c>
      <c r="F42" s="19">
        <v>941</v>
      </c>
      <c r="G42" s="20">
        <v>4786</v>
      </c>
      <c r="H42" s="14"/>
    </row>
    <row r="43" spans="1:8" ht="13.5">
      <c r="A43" s="15" t="s">
        <v>1</v>
      </c>
      <c r="B43" s="18">
        <v>2002</v>
      </c>
      <c r="C43" s="19">
        <v>1188</v>
      </c>
      <c r="D43" s="19">
        <v>1992</v>
      </c>
      <c r="E43" s="19">
        <v>528</v>
      </c>
      <c r="F43" s="19">
        <v>952</v>
      </c>
      <c r="G43" s="20">
        <f>SUM(C43:G43)</f>
        <v>4660</v>
      </c>
      <c r="H43" s="14"/>
    </row>
    <row r="44" spans="1:8" ht="13.5" thickBot="1">
      <c r="A44" s="21"/>
      <c r="B44" s="22"/>
      <c r="C44" s="22"/>
      <c r="D44" s="22"/>
      <c r="E44" s="22"/>
      <c r="F44" s="22"/>
      <c r="G44" s="22"/>
      <c r="H44" s="23"/>
    </row>
  </sheetData>
  <mergeCells count="2">
    <mergeCell ref="A37:B37"/>
    <mergeCell ref="A1:B1"/>
  </mergeCells>
  <printOptions/>
  <pageMargins left="0.5905511811023623" right="1.4173228346456694" top="0.5905511811023623" bottom="1.9291338582677167" header="0.5118110236220472" footer="0.5118110236220472"/>
  <pageSetup horizontalDpi="300" verticalDpi="300" orientation="portrait" paperSize="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2005-06-06T11:28:53Z</cp:lastPrinted>
  <dcterms:created xsi:type="dcterms:W3CDTF">1999-06-14T10:30:59Z</dcterms:created>
  <dcterms:modified xsi:type="dcterms:W3CDTF">2005-10-05T13:20:44Z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-1000296766</vt:i4>
  </property>
  <property fmtid="{D5CDD505-2E9C-101B-9397-08002B2CF9AE}" pid="3" name="_EmailSubject">
    <vt:lpwstr>prime 3 tavole</vt:lpwstr>
  </property>
  <property fmtid="{D5CDD505-2E9C-101B-9397-08002B2CF9AE}" pid="4" name="_AuthorEmail">
    <vt:lpwstr>gianluca.dominutti@regione.fvg.it</vt:lpwstr>
  </property>
  <property fmtid="{D5CDD505-2E9C-101B-9397-08002B2CF9AE}" pid="5" name="_AuthorEmailDisplayName">
    <vt:lpwstr>Gianluca Dominutti</vt:lpwstr>
  </property>
  <property fmtid="{D5CDD505-2E9C-101B-9397-08002B2CF9AE}" pid="6" name="_ReviewingToolsShownOnce">
    <vt:lpwstr/>
  </property>
</Properties>
</file>