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Foglio 1" sheetId="1" r:id="rId1"/>
  </sheets>
  <definedNames>
    <definedName name="_xlnm.Print_Area" localSheetId="0">'Foglio 1'!$A$1:$K$21</definedName>
  </definedNames>
  <calcPr fullCalcOnLoad="1"/>
</workbook>
</file>

<file path=xl/sharedStrings.xml><?xml version="1.0" encoding="utf-8"?>
<sst xmlns="http://schemas.openxmlformats.org/spreadsheetml/2006/main" count="26" uniqueCount="19">
  <si>
    <t>FVG</t>
  </si>
  <si>
    <t>TOTALE</t>
  </si>
  <si>
    <t>Stima copertura assistenziale</t>
  </si>
  <si>
    <t>Bisogni semplici ambulatoriali</t>
  </si>
  <si>
    <t>Bisogni complessi</t>
  </si>
  <si>
    <t>1.  Triestina</t>
  </si>
  <si>
    <t>2.  Isontina</t>
  </si>
  <si>
    <t>3.  Alto Friuli</t>
  </si>
  <si>
    <t>4.  Medio Friuli</t>
  </si>
  <si>
    <t>5.  Basso Friuli</t>
  </si>
  <si>
    <t>UTENTI</t>
  </si>
  <si>
    <t>ACCESSI</t>
  </si>
  <si>
    <t>Bisogni semplici    domiciliari</t>
  </si>
  <si>
    <t>6.  Friuli Occidentale</t>
  </si>
  <si>
    <t>Fonte: Sistema Informativo Sanitario Regionale</t>
  </si>
  <si>
    <t xml:space="preserve">ASS che eroga </t>
  </si>
  <si>
    <t>il servizio</t>
  </si>
  <si>
    <r>
      <t>Nota: Il totale degli utenti del servizio e degli accessi non è costituito dalla semplice somma degli utenti che manifestano bisogni semplici e di</t>
    </r>
    <r>
      <rPr>
        <sz val="10"/>
        <rFont val="Times New Roman"/>
        <family val="1"/>
      </rPr>
      <t xml:space="preserve"> </t>
    </r>
    <r>
      <rPr>
        <sz val="8"/>
        <color indexed="8"/>
        <rFont val="Arial Narrow"/>
        <family val="2"/>
      </rPr>
      <t>quelli che manifestano bisogni complessi e del numero di volte che accedono al servizio; uno stesso utente può esprimere, nel corso dell'anno, sia bisogni semplici che complessi</t>
    </r>
  </si>
  <si>
    <t>Tav. 15.11 - FVG SERVIZIO INFERMIERISTICO DOMICILIARE UTENTI E ACCESSI PER TIPO DI BISOGNO E ASS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</si>
</sst>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</numFmts>
  <fonts count="10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 Narrow"/>
      <family val="2"/>
    </font>
    <font>
      <sz val="10"/>
      <name val="Times New Roman"/>
      <family val="1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18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0" xfId="18" applyFont="1" applyAlignment="1">
      <alignment/>
    </xf>
    <xf numFmtId="178" fontId="2" fillId="0" borderId="0" xfId="18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0" xfId="18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179" fontId="3" fillId="0" borderId="0" xfId="17" applyNumberFormat="1" applyFont="1" applyBorder="1" applyAlignment="1">
      <alignment vertical="center"/>
    </xf>
    <xf numFmtId="3" fontId="2" fillId="0" borderId="0" xfId="17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179" fontId="2" fillId="0" borderId="0" xfId="17" applyNumberFormat="1" applyFon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3" fontId="3" fillId="0" borderId="3" xfId="17" applyNumberFormat="1" applyFont="1" applyBorder="1" applyAlignment="1">
      <alignment vertical="center"/>
    </xf>
    <xf numFmtId="179" fontId="3" fillId="0" borderId="3" xfId="17" applyNumberFormat="1" applyFont="1" applyBorder="1" applyAlignment="1">
      <alignment vertical="center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13.7109375" style="0" customWidth="1"/>
    <col min="2" max="11" width="8.57421875" style="0" customWidth="1"/>
  </cols>
  <sheetData>
    <row r="1" spans="1:11" ht="28.5" customHeight="1" thickBo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9.25" customHeight="1">
      <c r="A2" s="12" t="s">
        <v>15</v>
      </c>
      <c r="B2" s="21" t="s">
        <v>12</v>
      </c>
      <c r="C2" s="21"/>
      <c r="D2" s="21" t="s">
        <v>3</v>
      </c>
      <c r="E2" s="21"/>
      <c r="F2" s="21" t="s">
        <v>4</v>
      </c>
      <c r="G2" s="21"/>
      <c r="H2" s="21" t="s">
        <v>1</v>
      </c>
      <c r="I2" s="21"/>
      <c r="J2" s="21" t="s">
        <v>2</v>
      </c>
      <c r="K2" s="21"/>
    </row>
    <row r="3" spans="1:11" ht="24.75" customHeight="1">
      <c r="A3" s="13" t="s">
        <v>16</v>
      </c>
      <c r="B3" s="8">
        <v>2005</v>
      </c>
      <c r="C3" s="8">
        <v>2006</v>
      </c>
      <c r="D3" s="8">
        <v>2005</v>
      </c>
      <c r="E3" s="8">
        <v>2006</v>
      </c>
      <c r="F3" s="8">
        <v>2005</v>
      </c>
      <c r="G3" s="8">
        <v>2006</v>
      </c>
      <c r="H3" s="8">
        <v>2005</v>
      </c>
      <c r="I3" s="8">
        <v>2006</v>
      </c>
      <c r="J3" s="8">
        <v>2005</v>
      </c>
      <c r="K3" s="8">
        <v>2006</v>
      </c>
    </row>
    <row r="4" spans="1:11" ht="21.75" customHeight="1">
      <c r="A4" s="22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3.5">
      <c r="A5" s="1" t="s">
        <v>5</v>
      </c>
      <c r="B5" s="2">
        <v>6334</v>
      </c>
      <c r="C5" s="2">
        <v>6526</v>
      </c>
      <c r="D5" s="2">
        <v>5</v>
      </c>
      <c r="E5" s="2">
        <v>3</v>
      </c>
      <c r="F5" s="2">
        <v>3152</v>
      </c>
      <c r="G5" s="2">
        <v>3393</v>
      </c>
      <c r="H5" s="2">
        <v>8035</v>
      </c>
      <c r="I5" s="2">
        <v>8300</v>
      </c>
      <c r="J5" s="14">
        <v>12.5</v>
      </c>
      <c r="K5" s="14">
        <v>12.9</v>
      </c>
    </row>
    <row r="6" spans="1:11" ht="13.5">
      <c r="A6" s="1" t="s">
        <v>6</v>
      </c>
      <c r="B6" s="2">
        <v>1051</v>
      </c>
      <c r="C6" s="2">
        <v>1210</v>
      </c>
      <c r="D6" s="2">
        <v>2708</v>
      </c>
      <c r="E6" s="2">
        <v>2692</v>
      </c>
      <c r="F6" s="2">
        <v>1398</v>
      </c>
      <c r="G6" s="2">
        <v>1610</v>
      </c>
      <c r="H6" s="2">
        <v>4867</v>
      </c>
      <c r="I6" s="2">
        <v>5190</v>
      </c>
      <c r="J6" s="14">
        <v>14.5</v>
      </c>
      <c r="K6" s="14">
        <v>15.5</v>
      </c>
    </row>
    <row r="7" spans="1:11" ht="13.5">
      <c r="A7" s="1" t="s">
        <v>7</v>
      </c>
      <c r="B7" s="2">
        <v>1620</v>
      </c>
      <c r="C7" s="2">
        <v>1915</v>
      </c>
      <c r="D7" s="2">
        <v>1486</v>
      </c>
      <c r="E7" s="2">
        <v>1710</v>
      </c>
      <c r="F7" s="2">
        <v>1309</v>
      </c>
      <c r="G7" s="2">
        <v>1373</v>
      </c>
      <c r="H7" s="2">
        <v>3866</v>
      </c>
      <c r="I7" s="2">
        <v>4282</v>
      </c>
      <c r="J7" s="14">
        <v>23.2</v>
      </c>
      <c r="K7" s="14">
        <v>25.7</v>
      </c>
    </row>
    <row r="8" spans="1:11" ht="13.5">
      <c r="A8" s="1" t="s">
        <v>8</v>
      </c>
      <c r="B8" s="2">
        <v>3789</v>
      </c>
      <c r="C8" s="2">
        <v>4322</v>
      </c>
      <c r="D8" s="2">
        <v>1358</v>
      </c>
      <c r="E8" s="2">
        <v>1068</v>
      </c>
      <c r="F8" s="2">
        <v>3947</v>
      </c>
      <c r="G8" s="2">
        <v>4054</v>
      </c>
      <c r="H8" s="2">
        <v>8037</v>
      </c>
      <c r="I8" s="2">
        <v>8231</v>
      </c>
      <c r="J8" s="14">
        <v>10.7</v>
      </c>
      <c r="K8" s="14">
        <v>11</v>
      </c>
    </row>
    <row r="9" spans="1:11" ht="13.5">
      <c r="A9" s="1" t="s">
        <v>9</v>
      </c>
      <c r="B9" s="2">
        <v>1695</v>
      </c>
      <c r="C9" s="2">
        <v>1759</v>
      </c>
      <c r="D9" s="2">
        <v>1556</v>
      </c>
      <c r="E9" s="2">
        <v>1653</v>
      </c>
      <c r="F9" s="2">
        <v>2121</v>
      </c>
      <c r="G9" s="2">
        <v>2162</v>
      </c>
      <c r="H9" s="2">
        <v>4794</v>
      </c>
      <c r="I9" s="2">
        <v>4949</v>
      </c>
      <c r="J9" s="14">
        <v>20.5</v>
      </c>
      <c r="K9" s="14">
        <v>21.1</v>
      </c>
    </row>
    <row r="10" spans="1:11" ht="13.5">
      <c r="A10" s="3" t="s">
        <v>13</v>
      </c>
      <c r="B10" s="2">
        <v>3405</v>
      </c>
      <c r="C10" s="2">
        <v>3339</v>
      </c>
      <c r="D10" s="2">
        <v>1751</v>
      </c>
      <c r="E10" s="2">
        <v>1696</v>
      </c>
      <c r="F10" s="2">
        <v>3611</v>
      </c>
      <c r="G10" s="2">
        <v>3831</v>
      </c>
      <c r="H10" s="2">
        <v>7814</v>
      </c>
      <c r="I10" s="2">
        <v>7858</v>
      </c>
      <c r="J10" s="14">
        <v>13.1</v>
      </c>
      <c r="K10" s="14">
        <v>13.2</v>
      </c>
    </row>
    <row r="11" spans="1:11" ht="18.75" customHeight="1">
      <c r="A11" s="6" t="s">
        <v>0</v>
      </c>
      <c r="B11" s="7">
        <v>17882</v>
      </c>
      <c r="C11" s="7">
        <v>19059</v>
      </c>
      <c r="D11" s="7">
        <v>8863</v>
      </c>
      <c r="E11" s="7">
        <v>8818</v>
      </c>
      <c r="F11" s="7">
        <v>15502</v>
      </c>
      <c r="G11" s="7">
        <v>16388</v>
      </c>
      <c r="H11" s="7">
        <v>37342</v>
      </c>
      <c r="I11" s="7">
        <v>38735</v>
      </c>
      <c r="J11" s="10">
        <v>13.7</v>
      </c>
      <c r="K11" s="10">
        <v>14.2</v>
      </c>
    </row>
    <row r="12" spans="1:11" ht="21.75" customHeight="1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3.5">
      <c r="A13" s="1" t="s">
        <v>5</v>
      </c>
      <c r="B13" s="11">
        <v>13020</v>
      </c>
      <c r="C13" s="11">
        <v>14969</v>
      </c>
      <c r="D13" s="11">
        <v>12</v>
      </c>
      <c r="E13" s="11">
        <v>3</v>
      </c>
      <c r="F13" s="11">
        <v>78354</v>
      </c>
      <c r="G13" s="11">
        <v>84888</v>
      </c>
      <c r="H13" s="11">
        <f>+B13+D13+F13</f>
        <v>91386</v>
      </c>
      <c r="I13" s="11">
        <f>+C13+E13+G13</f>
        <v>99860</v>
      </c>
      <c r="J13" s="14">
        <v>142.1</v>
      </c>
      <c r="K13" s="14">
        <v>155.3</v>
      </c>
    </row>
    <row r="14" spans="1:11" ht="13.5">
      <c r="A14" s="1" t="s">
        <v>6</v>
      </c>
      <c r="B14" s="11">
        <v>2227</v>
      </c>
      <c r="C14" s="11">
        <v>2562</v>
      </c>
      <c r="D14" s="11">
        <v>5875</v>
      </c>
      <c r="E14" s="11">
        <v>6756</v>
      </c>
      <c r="F14" s="11">
        <v>32181</v>
      </c>
      <c r="G14" s="11">
        <v>34409</v>
      </c>
      <c r="H14" s="11">
        <f aca="true" t="shared" si="0" ref="H14:I18">+B14+D14+F14</f>
        <v>40283</v>
      </c>
      <c r="I14" s="11">
        <f t="shared" si="0"/>
        <v>43727</v>
      </c>
      <c r="J14" s="14">
        <v>120.1</v>
      </c>
      <c r="K14" s="14">
        <v>130.4</v>
      </c>
    </row>
    <row r="15" spans="1:11" ht="13.5">
      <c r="A15" s="1" t="s">
        <v>7</v>
      </c>
      <c r="B15" s="11">
        <v>3252</v>
      </c>
      <c r="C15" s="11">
        <v>3975</v>
      </c>
      <c r="D15" s="11">
        <v>2540</v>
      </c>
      <c r="E15" s="11">
        <v>2828</v>
      </c>
      <c r="F15" s="11">
        <v>31668</v>
      </c>
      <c r="G15" s="11">
        <v>33970</v>
      </c>
      <c r="H15" s="11">
        <f t="shared" si="0"/>
        <v>37460</v>
      </c>
      <c r="I15" s="11">
        <f t="shared" si="0"/>
        <v>40773</v>
      </c>
      <c r="J15" s="14">
        <v>225</v>
      </c>
      <c r="K15" s="14">
        <v>244.9</v>
      </c>
    </row>
    <row r="16" spans="1:11" ht="13.5">
      <c r="A16" s="1" t="s">
        <v>8</v>
      </c>
      <c r="B16" s="11">
        <v>9213</v>
      </c>
      <c r="C16" s="11">
        <v>13832</v>
      </c>
      <c r="D16" s="11">
        <v>6934</v>
      </c>
      <c r="E16" s="11">
        <v>2246</v>
      </c>
      <c r="F16" s="11">
        <v>100192</v>
      </c>
      <c r="G16" s="11">
        <v>104137</v>
      </c>
      <c r="H16" s="11">
        <f t="shared" si="0"/>
        <v>116339</v>
      </c>
      <c r="I16" s="11">
        <f t="shared" si="0"/>
        <v>120215</v>
      </c>
      <c r="J16" s="14">
        <v>155.2</v>
      </c>
      <c r="K16" s="14">
        <v>160.4</v>
      </c>
    </row>
    <row r="17" spans="1:11" ht="13.5">
      <c r="A17" s="1" t="s">
        <v>9</v>
      </c>
      <c r="B17" s="11">
        <v>2922</v>
      </c>
      <c r="C17" s="11">
        <v>3097</v>
      </c>
      <c r="D17" s="11">
        <v>4916</v>
      </c>
      <c r="E17" s="11">
        <v>5298</v>
      </c>
      <c r="F17" s="11">
        <v>54355</v>
      </c>
      <c r="G17" s="11">
        <v>56516</v>
      </c>
      <c r="H17" s="11">
        <f t="shared" si="0"/>
        <v>62193</v>
      </c>
      <c r="I17" s="11">
        <f t="shared" si="0"/>
        <v>64911</v>
      </c>
      <c r="J17" s="14">
        <v>265.4</v>
      </c>
      <c r="K17" s="14">
        <v>277</v>
      </c>
    </row>
    <row r="18" spans="1:11" ht="13.5">
      <c r="A18" s="3" t="s">
        <v>13</v>
      </c>
      <c r="B18" s="11">
        <v>6363</v>
      </c>
      <c r="C18" s="11">
        <v>6011</v>
      </c>
      <c r="D18" s="11">
        <v>4658</v>
      </c>
      <c r="E18" s="11">
        <v>4614</v>
      </c>
      <c r="F18" s="11">
        <v>85693</v>
      </c>
      <c r="G18" s="11">
        <v>85990</v>
      </c>
      <c r="H18" s="11">
        <f t="shared" si="0"/>
        <v>96714</v>
      </c>
      <c r="I18" s="11">
        <f t="shared" si="0"/>
        <v>96615</v>
      </c>
      <c r="J18" s="14">
        <v>162.4</v>
      </c>
      <c r="K18" s="14">
        <v>162.3</v>
      </c>
    </row>
    <row r="19" spans="1:11" ht="18.75" customHeight="1" thickBot="1">
      <c r="A19" s="15" t="s">
        <v>0</v>
      </c>
      <c r="B19" s="16">
        <f aca="true" t="shared" si="1" ref="B19:I19">SUM(B13:B18)</f>
        <v>36997</v>
      </c>
      <c r="C19" s="16">
        <f t="shared" si="1"/>
        <v>44446</v>
      </c>
      <c r="D19" s="16">
        <f>SUM(D13:D18)</f>
        <v>24935</v>
      </c>
      <c r="E19" s="16">
        <f>SUM(E13:E18)</f>
        <v>21745</v>
      </c>
      <c r="F19" s="16">
        <f>SUM(F13:F18)</f>
        <v>382443</v>
      </c>
      <c r="G19" s="16">
        <f t="shared" si="1"/>
        <v>399910</v>
      </c>
      <c r="H19" s="16">
        <f t="shared" si="1"/>
        <v>444375</v>
      </c>
      <c r="I19" s="16">
        <f t="shared" si="1"/>
        <v>466101</v>
      </c>
      <c r="J19" s="17">
        <v>163.1</v>
      </c>
      <c r="K19" s="17">
        <v>171.1</v>
      </c>
    </row>
    <row r="20" spans="1:11" ht="26.25" customHeight="1">
      <c r="A20" s="19" t="s">
        <v>17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6.5" customHeight="1">
      <c r="A21" s="9" t="s">
        <v>14</v>
      </c>
      <c r="B21" s="4"/>
      <c r="C21" s="5"/>
      <c r="D21" s="4"/>
      <c r="E21" s="5"/>
      <c r="F21" s="4"/>
      <c r="G21" s="5"/>
      <c r="H21" s="4"/>
      <c r="I21" s="5"/>
      <c r="J21" s="4"/>
      <c r="K21" s="5"/>
    </row>
  </sheetData>
  <mergeCells count="9">
    <mergeCell ref="A1:K1"/>
    <mergeCell ref="A20:K20"/>
    <mergeCell ref="A12:K12"/>
    <mergeCell ref="D2:E2"/>
    <mergeCell ref="F2:G2"/>
    <mergeCell ref="A4:K4"/>
    <mergeCell ref="B2:C2"/>
    <mergeCell ref="H2:I2"/>
    <mergeCell ref="J2:K2"/>
  </mergeCells>
  <printOptions/>
  <pageMargins left="3.2283464566929134" right="0.7874015748031497" top="0.7874015748031497" bottom="2.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Dipendente Regionale </cp:lastModifiedBy>
  <cp:lastPrinted>2007-05-10T08:13:03Z</cp:lastPrinted>
  <dcterms:created xsi:type="dcterms:W3CDTF">2006-04-05T09:59:56Z</dcterms:created>
  <dcterms:modified xsi:type="dcterms:W3CDTF">2007-07-17T09:21:24Z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-2135818555</vt:i4>
  </property>
  <property fmtid="{D5CDD505-2E9C-101B-9397-08002B2CF9AE}" pid="3" name="_EmailSubject">
    <vt:lpwstr>richiesta dati annuario 2007</vt:lpwstr>
  </property>
  <property fmtid="{D5CDD505-2E9C-101B-9397-08002B2CF9AE}" pid="4" name="_AuthorEmail">
    <vt:lpwstr>anna.legovini@regione.fvg.it</vt:lpwstr>
  </property>
  <property fmtid="{D5CDD505-2E9C-101B-9397-08002B2CF9AE}" pid="5" name="_AuthorEmailDisplayName">
    <vt:lpwstr>Legovini Anna</vt:lpwstr>
  </property>
  <property fmtid="{D5CDD505-2E9C-101B-9397-08002B2CF9AE}" pid="6" name="_ReviewingToolsShownOnce">
    <vt:lpwstr/>
  </property>
</Properties>
</file>