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</sheets>
  <definedNames>
    <definedName name="_xlnm.Print_Area" localSheetId="0">'Foglio1'!$A$1:$E$13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<sst xmlns="http://schemas.openxmlformats.org/spreadsheetml/2006/main" count="13" uniqueCount="13">
  <si>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SETTORI PORTUALI</t>
  </si>
  <si>
    <t>PORTO COMMERCIALE</t>
  </si>
  <si>
    <t>Terminale Ferriera</t>
  </si>
  <si>
    <t>Terminale S.I.O.T.</t>
  </si>
  <si>
    <t>Punto Franco Oli Minerali</t>
  </si>
  <si>
    <t>Porto Industriale</t>
  </si>
  <si>
    <t>TOTALE SETTORI INDUSTRIALI</t>
  </si>
  <si>
    <t>TOTALE COMPLESSIVO</t>
  </si>
  <si>
    <t>Fonte: Autorità portuale di Trieste.</t>
  </si>
  <si>
    <t>SETTORI INDUSTRIALI</t>
  </si>
  <si>
    <t>2005/2006</t>
  </si>
  <si>
    <t>Var %</t>
  </si>
  <si>
    <t>Tav. 4.6 - FVG MOVIMENTO COMMERCIALE MARITTIMO DEL PORTO DI TRIESTE PER SETTORI PORTUALI - SBARCHI E IMBARCHI (tonnellate)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</si>
</sst>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_-* #,##0.0_ \ \ \ ;\-\ #,##0.0_ \ \ \ ;_-* &quot;-&quot;_ \ \ \ ;_-@_ \ \ \ "/>
    <numFmt numFmtId="166" formatCode="0.0000"/>
    <numFmt numFmtId="167" formatCode="0.000"/>
    <numFmt numFmtId="168" formatCode="0.0"/>
    <numFmt numFmtId="169" formatCode="_-* #,##0.0_-;\-* #,##0.0_-;_-* &quot;-&quot;_-;_-@_-"/>
    <numFmt numFmtId="170" formatCode="#,##0.0"/>
  </numFmts>
  <fonts count="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8"/>
      <color indexed="41"/>
      <name val="Arial Narrow"/>
      <family val="2"/>
    </font>
    <font>
      <b/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16" applyNumberFormat="1" applyFont="1" applyBorder="1" applyAlignment="1">
      <alignment/>
    </xf>
    <xf numFmtId="170" fontId="1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170" fontId="2" fillId="0" borderId="0" xfId="16" applyNumberFormat="1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vertical="center"/>
    </xf>
    <xf numFmtId="3" fontId="2" fillId="0" borderId="2" xfId="16" applyNumberFormat="1" applyFont="1" applyBorder="1" applyAlignment="1">
      <alignment vertical="center"/>
    </xf>
    <xf numFmtId="170" fontId="2" fillId="0" borderId="2" xfId="16" applyNumberFormat="1" applyFont="1" applyBorder="1" applyAlignment="1">
      <alignment vertical="center"/>
    </xf>
    <xf numFmtId="0" fontId="5" fillId="0" borderId="0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I6" sqref="I6"/>
    </sheetView>
  </sheetViews>
  <sheetFormatPr defaultColWidth="9.140625" defaultRowHeight="12.75"/>
  <cols>
    <col min="1" max="1" width="23.7109375" style="0" customWidth="1"/>
    <col min="2" max="4" width="10.7109375" style="0" customWidth="1"/>
    <col min="5" max="5" width="8.7109375" style="0" customWidth="1"/>
  </cols>
  <sheetData>
    <row r="1" spans="1:5" ht="12.75">
      <c r="A1" s="15" t="s">
        <v>12</v>
      </c>
      <c r="B1" s="15"/>
      <c r="C1" s="15"/>
      <c r="D1" s="15"/>
      <c r="E1" s="15"/>
    </row>
    <row r="2" spans="1:5" ht="13.5" thickBot="1">
      <c r="A2" s="15"/>
      <c r="B2" s="15"/>
      <c r="C2" s="15"/>
      <c r="D2" s="15"/>
      <c r="E2" s="15"/>
    </row>
    <row r="3" spans="1:5" ht="14.25" thickTop="1">
      <c r="A3" s="16" t="s">
        <v>0</v>
      </c>
      <c r="B3" s="18">
        <v>2004</v>
      </c>
      <c r="C3" s="18">
        <v>2005</v>
      </c>
      <c r="D3" s="18">
        <v>2006</v>
      </c>
      <c r="E3" s="10" t="s">
        <v>11</v>
      </c>
    </row>
    <row r="4" spans="1:5" ht="13.5">
      <c r="A4" s="17"/>
      <c r="B4" s="19"/>
      <c r="C4" s="19"/>
      <c r="D4" s="19"/>
      <c r="E4" s="11" t="s">
        <v>10</v>
      </c>
    </row>
    <row r="5" spans="1:5" ht="13.5">
      <c r="A5" s="3" t="s">
        <v>9</v>
      </c>
      <c r="B5" s="3"/>
      <c r="C5" s="4"/>
      <c r="D5" s="4"/>
      <c r="E5" s="4"/>
    </row>
    <row r="6" spans="1:5" ht="13.5">
      <c r="A6" s="3" t="s">
        <v>2</v>
      </c>
      <c r="B6" s="5">
        <v>1481328</v>
      </c>
      <c r="C6" s="5">
        <v>1558995</v>
      </c>
      <c r="D6" s="5">
        <v>1428015</v>
      </c>
      <c r="E6" s="6">
        <f aca="true" t="shared" si="0" ref="E6:E12">((D6-C6)/C6)*100</f>
        <v>-8.401566393734425</v>
      </c>
    </row>
    <row r="7" spans="1:5" ht="13.5">
      <c r="A7" s="3" t="s">
        <v>3</v>
      </c>
      <c r="B7" s="5">
        <v>35884405</v>
      </c>
      <c r="C7" s="5">
        <v>36992215</v>
      </c>
      <c r="D7" s="5">
        <v>36820683</v>
      </c>
      <c r="E7" s="6">
        <f t="shared" si="0"/>
        <v>-0.46369756447403865</v>
      </c>
    </row>
    <row r="8" spans="1:5" ht="13.5">
      <c r="A8" s="3" t="s">
        <v>4</v>
      </c>
      <c r="B8" s="5">
        <v>376346</v>
      </c>
      <c r="C8" s="5">
        <v>410719</v>
      </c>
      <c r="D8" s="5">
        <v>448210</v>
      </c>
      <c r="E8" s="6">
        <f t="shared" si="0"/>
        <v>9.128138703103582</v>
      </c>
    </row>
    <row r="9" spans="1:5" ht="13.5">
      <c r="A9" s="3" t="s">
        <v>5</v>
      </c>
      <c r="B9" s="5">
        <v>662575</v>
      </c>
      <c r="C9" s="5">
        <v>751219</v>
      </c>
      <c r="D9" s="5">
        <v>765488</v>
      </c>
      <c r="E9" s="6">
        <f t="shared" si="0"/>
        <v>1.8994461002716918</v>
      </c>
    </row>
    <row r="10" spans="1:5" ht="16.5" customHeight="1">
      <c r="A10" s="7" t="s">
        <v>6</v>
      </c>
      <c r="B10" s="8">
        <v>38404654</v>
      </c>
      <c r="C10" s="8">
        <v>39713148</v>
      </c>
      <c r="D10" s="8">
        <f>SUM(D6:D9)</f>
        <v>39462396</v>
      </c>
      <c r="E10" s="9">
        <f t="shared" si="0"/>
        <v>-0.6314080163073449</v>
      </c>
    </row>
    <row r="11" spans="1:5" ht="16.5" customHeight="1">
      <c r="A11" s="7" t="s">
        <v>1</v>
      </c>
      <c r="B11" s="8">
        <v>8499541</v>
      </c>
      <c r="C11" s="8">
        <v>8005183</v>
      </c>
      <c r="D11" s="8">
        <v>8705322</v>
      </c>
      <c r="E11" s="9">
        <f t="shared" si="0"/>
        <v>8.746071139160716</v>
      </c>
    </row>
    <row r="12" spans="1:5" ht="16.5" customHeight="1" thickBot="1">
      <c r="A12" s="12" t="s">
        <v>7</v>
      </c>
      <c r="B12" s="13">
        <v>46904195</v>
      </c>
      <c r="C12" s="13">
        <v>47718331</v>
      </c>
      <c r="D12" s="13">
        <f>SUM(D6:D9,D11)</f>
        <v>48167718</v>
      </c>
      <c r="E12" s="14">
        <f t="shared" si="0"/>
        <v>0.9417491990656588</v>
      </c>
    </row>
    <row r="13" spans="1:5" ht="14.25" thickTop="1">
      <c r="A13" s="1" t="s">
        <v>8</v>
      </c>
      <c r="B13" s="1"/>
      <c r="C13" s="2"/>
      <c r="D13" s="3"/>
      <c r="E13" s="3"/>
    </row>
  </sheetData>
  <mergeCells count="5">
    <mergeCell ref="A1:E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2007-05-14T14:16:50Z</cp:lastPrinted>
  <dcterms:created xsi:type="dcterms:W3CDTF">2006-07-13T11:20:04Z</dcterms:created>
  <dcterms:modified xsi:type="dcterms:W3CDTF">2007-07-16T14:59:00Z</dcterms:modified>
  <cp:category/>
  <cp:version/>
  <cp:contentType/>
  <cp:contentStatus/>
</cp:coreProperties>
</file>