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1_" sheetId="1" r:id="rId1"/>
    <sheet name="2_" sheetId="2" r:id="rId2"/>
    <sheet name="3_" sheetId="3" r:id="rId3"/>
    <sheet name="4_" sheetId="4" r:id="rId4"/>
    <sheet name="5_" sheetId="5" r:id="rId5"/>
    <sheet name="6_" sheetId="6" r:id="rId6"/>
  </sheets>
  <definedNames>
    <definedName name="_xlnm.Print_Area" localSheetId="0">'1_'!$A$1:$I$45</definedName>
    <definedName name="_xlnm.Print_Area" localSheetId="1">'2_'!$A$1:$I$44</definedName>
    <definedName name="_xlnm.Print_Area" localSheetId="2">'3_'!$A$1:$I$44</definedName>
    <definedName name="_xlnm.Print_Area" localSheetId="3">'4_'!$A$1:$I$46</definedName>
    <definedName name="_xlnm.Print_Area" localSheetId="4">'5_'!$A$1:$I$44</definedName>
    <definedName name="_xlnm.Print_Area" localSheetId="5">'6_'!$A$1:$I$30</definedName>
  </definedNames>
  <calcPr fullCalcOnLoad="1"/>
</workbook>
</file>

<file path=xl/sharedStrings.xml><?xml version="1.0" encoding="utf-8"?>
<sst xmlns="http://schemas.openxmlformats.org/spreadsheetml/2006/main" count="342" uniqueCount="245">
  <si>
    <t>Codice</t>
  </si>
  <si>
    <t>Var %</t>
  </si>
  <si>
    <t>ISTAT</t>
  </si>
  <si>
    <t>PORDENONE</t>
  </si>
  <si>
    <t>UDINE</t>
  </si>
  <si>
    <t>GORIZIA</t>
  </si>
  <si>
    <t>TRIESTE</t>
  </si>
  <si>
    <t>FVG</t>
  </si>
  <si>
    <t>Prov. di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</si>
  <si>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</si>
  <si>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</si>
  <si>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</si>
  <si>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</si>
  <si>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</si>
  <si>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</si>
  <si>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</si>
  <si>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</si>
  <si>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</si>
  <si>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</si>
  <si>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</si>
  <si>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</si>
  <si>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</si>
  <si>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</si>
  <si>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</si>
  <si>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</si>
  <si>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</si>
  <si>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</si>
  <si>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</si>
  <si>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</si>
  <si>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</si>
  <si>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</si>
  <si>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</si>
  <si>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</si>
  <si>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</si>
  <si>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</si>
  <si>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</si>
  <si>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</si>
  <si>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</si>
  <si>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</si>
  <si>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</si>
  <si>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</si>
  <si>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</si>
  <si>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</si>
  <si>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</si>
  <si>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</si>
  <si>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</si>
  <si>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</si>
  <si>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</si>
  <si>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</si>
  <si>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</si>
  <si>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</si>
  <si>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</si>
  <si>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</si>
  <si>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</si>
  <si>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</si>
  <si>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</si>
  <si>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</si>
  <si>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</si>
  <si>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</si>
  <si>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</si>
  <si>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</si>
  <si>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</si>
  <si>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</si>
  <si>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Malborghetto-Valbruna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</si>
  <si>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</si>
  <si>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</si>
  <si>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</si>
  <si>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</si>
  <si>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</si>
  <si>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</si>
  <si>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</si>
  <si>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</si>
  <si>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</si>
  <si>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</si>
  <si>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</si>
  <si>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</si>
  <si>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</si>
  <si>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</si>
  <si>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</si>
  <si>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</si>
  <si>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</si>
  <si>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</si>
  <si>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</si>
  <si>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</si>
  <si>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</si>
  <si>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 xml:space="preserve">Pontebba 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</si>
  <si>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</si>
  <si>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</si>
  <si>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</si>
  <si>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</si>
  <si>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</si>
  <si>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</si>
  <si>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</si>
  <si>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</si>
  <si>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</si>
  <si>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</si>
  <si>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</si>
  <si>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</si>
  <si>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</si>
  <si>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</si>
  <si>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</si>
  <si>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</si>
  <si>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</si>
  <si>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</si>
  <si>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</si>
  <si>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</si>
  <si>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</si>
  <si>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</si>
  <si>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</si>
  <si>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</si>
  <si>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Natis.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</si>
  <si>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</si>
  <si>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</si>
  <si>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</si>
  <si>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</si>
  <si>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</si>
  <si>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</si>
  <si>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</si>
  <si>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</si>
  <si>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</si>
  <si>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</si>
  <si>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</si>
  <si>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</si>
  <si>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</si>
  <si>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</si>
  <si>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</si>
  <si>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</si>
  <si>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</si>
  <si>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</si>
  <si>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</si>
  <si>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</si>
  <si>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</si>
  <si>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</si>
  <si>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</si>
  <si>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</si>
  <si>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</si>
  <si>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</si>
  <si>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</si>
  <si>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</si>
  <si>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</si>
  <si>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</si>
  <si>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</si>
  <si>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</si>
  <si>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</si>
  <si>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</si>
  <si>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</si>
  <si>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</si>
  <si>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</si>
  <si>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</si>
  <si>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</si>
  <si>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</si>
  <si>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</si>
  <si>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</si>
  <si>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</si>
  <si>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</si>
  <si>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</si>
  <si>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</si>
  <si>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</si>
  <si>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</si>
  <si>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</si>
  <si>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</si>
  <si>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</si>
  <si>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</si>
  <si>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</si>
  <si>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</si>
  <si>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</si>
  <si>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</si>
  <si>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Duino-Aurisina</t>
  </si>
  <si>
    <t>Monrupino</t>
  </si>
  <si>
    <t>Muggia</t>
  </si>
  <si>
    <t>San Dorligo della Valle</t>
  </si>
  <si>
    <t>Sgonico</t>
  </si>
  <si>
    <t>Trieste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</si>
  <si>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</si>
  <si>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</si>
  <si>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</si>
  <si>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</si>
  <si>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</si>
  <si>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</si>
  <si>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</si>
  <si>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</si>
  <si>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</si>
  <si>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</si>
  <si>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</si>
  <si>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</si>
  <si>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</si>
  <si>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</si>
  <si>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</si>
  <si>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</si>
  <si>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</si>
  <si>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</si>
  <si>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</si>
  <si>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</si>
  <si>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</si>
  <si>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</si>
  <si>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</si>
  <si>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</si>
  <si>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</si>
  <si>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</si>
  <si>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</si>
  <si>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</si>
  <si>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</si>
  <si>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</si>
  <si>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</si>
  <si>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</si>
  <si>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</si>
  <si>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</si>
  <si>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</si>
  <si>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</si>
  <si>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Rich.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</si>
  <si>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</si>
  <si>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</si>
  <si>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</si>
  <si>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</si>
  <si>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</si>
  <si>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</si>
  <si>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</si>
  <si>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</si>
  <si>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</si>
  <si>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</si>
  <si>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</si>
  <si>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</si>
  <si>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</si>
  <si>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</si>
  <si>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31.12.2005</t>
  </si>
  <si>
    <t>Savogna d'Isonzo</t>
  </si>
  <si>
    <t>Staranzano</t>
  </si>
  <si>
    <t>Turriaco</t>
  </si>
  <si>
    <t>Villesse</t>
  </si>
  <si>
    <t>Popolazione</t>
  </si>
  <si>
    <t>residente</t>
  </si>
  <si>
    <t>su residenti</t>
  </si>
  <si>
    <t>Tav. 2.7 - FVG POPOLAZIONE STRANIERA RESIDENTE PER COMUNE - Situazione al 31.12.2006</t>
  </si>
  <si>
    <t>31.12.2006</t>
  </si>
  <si>
    <t>2005-2006</t>
  </si>
  <si>
    <t>REGIONE</t>
  </si>
  <si>
    <t>..</t>
  </si>
  <si>
    <t>Tav. 2.7 segue - FVG POPOLAZIONE STRANIERA RESIDENTE PER COMUNE - Situazione al 31.12.2006</t>
  </si>
  <si>
    <t>PROVINCE e COMUNI</t>
  </si>
  <si>
    <t>Totale</t>
  </si>
  <si>
    <t>Maschi</t>
  </si>
  <si>
    <t>Femmine</t>
  </si>
  <si>
    <t>% Stranieri</t>
  </si>
  <si>
    <t>TOTALE  FVG</t>
  </si>
  <si>
    <t>Fonte: Anagrafi comunali; dati provvisori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</si>
</sst>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_-* #,##0.0_-;\-* #,##0.0_-;_-* &quot;-&quot;??_-;_-@_-"/>
    <numFmt numFmtId="185" formatCode="#,##0.0"/>
    <numFmt numFmtId="186" formatCode="#,##0.0_ ;\-#,##0.0\ "/>
    <numFmt numFmtId="187" formatCode="0.0"/>
    <numFmt numFmtId="188" formatCode="_-* #,##0.0_ \ \ ;\-* #,##0.0_ \ \ ;_-* &quot;-&quot;_ \ \ ;_-@_ \ \ \ "/>
  </numFmts>
  <fonts count="14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1" xfId="0" applyFont="1" applyFill="1" applyBorder="1" applyAlignment="1">
      <alignment horizontal="center"/>
    </xf>
    <xf numFmtId="182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82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83" fontId="6" fillId="0" borderId="0" xfId="18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83" fontId="6" fillId="0" borderId="0" xfId="18" applyNumberFormat="1" applyFont="1" applyFill="1" applyAlignment="1">
      <alignment horizontal="right"/>
    </xf>
    <xf numFmtId="182" fontId="6" fillId="0" borderId="0" xfId="0" applyFont="1" applyFill="1" applyBorder="1" applyAlignment="1">
      <alignment horizontal="left"/>
    </xf>
    <xf numFmtId="182" fontId="6" fillId="0" borderId="0" xfId="0" applyFont="1" applyFill="1" applyBorder="1" applyAlignment="1">
      <alignment horizontal="left" vertical="center"/>
    </xf>
    <xf numFmtId="182" fontId="6" fillId="0" borderId="0" xfId="0" applyFont="1" applyFill="1" applyBorder="1" applyAlignment="1">
      <alignment horizontal="center"/>
    </xf>
    <xf numFmtId="170" fontId="5" fillId="0" borderId="0" xfId="0" applyFont="1" applyBorder="1" applyAlignment="1">
      <alignment vertical="center"/>
    </xf>
    <xf numFmtId="170" fontId="6" fillId="0" borderId="0" xfId="0" applyFont="1" applyBorder="1" applyAlignment="1">
      <alignment vertical="center"/>
    </xf>
    <xf numFmtId="170" fontId="6" fillId="0" borderId="0" xfId="0" applyFont="1" applyBorder="1" applyAlignment="1">
      <alignment vertical="top"/>
    </xf>
    <xf numFmtId="170" fontId="7" fillId="0" borderId="0" xfId="0" applyFont="1" applyBorder="1" applyAlignment="1">
      <alignment vertical="center"/>
    </xf>
    <xf numFmtId="182" fontId="6" fillId="0" borderId="0" xfId="0" applyFont="1" applyAlignment="1">
      <alignment vertical="center"/>
    </xf>
    <xf numFmtId="182" fontId="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85" fontId="5" fillId="0" borderId="0" xfId="0" applyNumberFormat="1" applyFont="1" applyFill="1" applyAlignment="1">
      <alignment vertical="center"/>
    </xf>
    <xf numFmtId="170" fontId="6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2" fontId="6" fillId="0" borderId="0" xfId="0" applyFont="1" applyFill="1" applyAlignment="1">
      <alignment vertical="center"/>
    </xf>
    <xf numFmtId="180" fontId="6" fillId="0" borderId="0" xfId="17" applyNumberFormat="1" applyFont="1" applyFill="1" applyAlignment="1">
      <alignment vertical="center"/>
    </xf>
    <xf numFmtId="182" fontId="0" fillId="0" borderId="0" xfId="0" applyAlignment="1">
      <alignment vertical="center"/>
    </xf>
    <xf numFmtId="180" fontId="6" fillId="0" borderId="0" xfId="17" applyNumberFormat="1" applyFont="1" applyAlignment="1">
      <alignment vertical="center"/>
    </xf>
    <xf numFmtId="182" fontId="6" fillId="0" borderId="0" xfId="0" applyFont="1" applyFill="1" applyBorder="1" applyAlignment="1">
      <alignment vertical="center"/>
    </xf>
    <xf numFmtId="182" fontId="6" fillId="0" borderId="0" xfId="0" applyFont="1" applyBorder="1" applyAlignment="1">
      <alignment vertical="center"/>
    </xf>
    <xf numFmtId="180" fontId="6" fillId="0" borderId="0" xfId="17" applyNumberFormat="1" applyFont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  <xf numFmtId="186" fontId="5" fillId="0" borderId="0" xfId="17" applyNumberFormat="1" applyFont="1" applyFill="1" applyAlignment="1">
      <alignment horizontal="right" vertical="center"/>
    </xf>
    <xf numFmtId="182" fontId="0" fillId="0" borderId="0" xfId="0" applyBorder="1" applyAlignment="1">
      <alignment vertical="center"/>
    </xf>
    <xf numFmtId="182" fontId="10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82" fontId="0" fillId="0" borderId="0" xfId="0" applyFill="1" applyAlignment="1">
      <alignment vertical="center"/>
    </xf>
    <xf numFmtId="3" fontId="5" fillId="0" borderId="0" xfId="17" applyNumberFormat="1" applyFont="1" applyFill="1" applyAlignment="1">
      <alignment vertical="center"/>
    </xf>
    <xf numFmtId="3" fontId="5" fillId="0" borderId="0" xfId="17" applyNumberFormat="1" applyFont="1" applyAlignment="1">
      <alignment vertical="center"/>
    </xf>
    <xf numFmtId="3" fontId="5" fillId="0" borderId="0" xfId="17" applyNumberFormat="1" applyFont="1" applyBorder="1" applyAlignment="1">
      <alignment vertical="center"/>
    </xf>
    <xf numFmtId="3" fontId="5" fillId="0" borderId="0" xfId="17" applyNumberFormat="1" applyFont="1" applyFill="1" applyBorder="1" applyAlignment="1">
      <alignment vertical="center"/>
    </xf>
    <xf numFmtId="180" fontId="6" fillId="0" borderId="0" xfId="17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3" fontId="6" fillId="0" borderId="0" xfId="17" applyNumberFormat="1" applyFont="1" applyFill="1" applyAlignment="1">
      <alignment vertical="center"/>
    </xf>
    <xf numFmtId="182" fontId="6" fillId="0" borderId="0" xfId="0" applyFont="1" applyFill="1" applyBorder="1" applyAlignment="1">
      <alignment horizontal="right"/>
    </xf>
    <xf numFmtId="182" fontId="6" fillId="0" borderId="1" xfId="0" applyFont="1" applyFill="1" applyBorder="1" applyAlignment="1">
      <alignment horizontal="right"/>
    </xf>
    <xf numFmtId="182" fontId="5" fillId="0" borderId="1" xfId="0" applyFont="1" applyFill="1" applyBorder="1" applyAlignment="1">
      <alignment horizontal="right"/>
    </xf>
    <xf numFmtId="182" fontId="5" fillId="0" borderId="0" xfId="0" applyFont="1" applyFill="1" applyAlignment="1">
      <alignment/>
    </xf>
    <xf numFmtId="182" fontId="5" fillId="0" borderId="0" xfId="0" applyFont="1" applyAlignment="1">
      <alignment/>
    </xf>
    <xf numFmtId="3" fontId="5" fillId="0" borderId="0" xfId="17" applyNumberFormat="1" applyFont="1" applyFill="1" applyAlignment="1">
      <alignment/>
    </xf>
    <xf numFmtId="180" fontId="6" fillId="0" borderId="0" xfId="17" applyNumberFormat="1" applyFont="1" applyFill="1" applyAlignment="1">
      <alignment/>
    </xf>
    <xf numFmtId="185" fontId="5" fillId="0" borderId="0" xfId="0" applyNumberFormat="1" applyFont="1" applyFill="1" applyAlignment="1">
      <alignment horizontal="right"/>
    </xf>
    <xf numFmtId="185" fontId="5" fillId="0" borderId="0" xfId="0" applyNumberFormat="1" applyFont="1" applyFill="1" applyAlignment="1">
      <alignment/>
    </xf>
    <xf numFmtId="182" fontId="5" fillId="0" borderId="0" xfId="0" applyFont="1" applyBorder="1" applyAlignment="1">
      <alignment vertical="center" wrapText="1"/>
    </xf>
    <xf numFmtId="3" fontId="6" fillId="0" borderId="0" xfId="17" applyNumberFormat="1" applyFont="1" applyFill="1" applyBorder="1" applyAlignment="1">
      <alignment vertical="center"/>
    </xf>
    <xf numFmtId="185" fontId="5" fillId="0" borderId="0" xfId="17" applyNumberFormat="1" applyFont="1" applyFill="1" applyBorder="1" applyAlignment="1">
      <alignment horizontal="right" vertical="center"/>
    </xf>
    <xf numFmtId="185" fontId="5" fillId="0" borderId="0" xfId="17" applyNumberFormat="1" applyFont="1" applyFill="1" applyBorder="1" applyAlignment="1">
      <alignment vertical="center"/>
    </xf>
    <xf numFmtId="185" fontId="5" fillId="0" borderId="0" xfId="17" applyNumberFormat="1" applyFont="1" applyFill="1" applyAlignment="1">
      <alignment vertical="center"/>
    </xf>
    <xf numFmtId="185" fontId="5" fillId="0" borderId="0" xfId="17" applyNumberFormat="1" applyFont="1" applyFill="1" applyAlignment="1">
      <alignment/>
    </xf>
    <xf numFmtId="185" fontId="5" fillId="0" borderId="0" xfId="17" applyNumberFormat="1" applyFont="1" applyFill="1" applyAlignment="1">
      <alignment horizontal="right" vertical="center"/>
    </xf>
    <xf numFmtId="185" fontId="5" fillId="0" borderId="0" xfId="17" applyNumberFormat="1" applyFont="1" applyFill="1" applyAlignment="1">
      <alignment horizontal="right"/>
    </xf>
    <xf numFmtId="170" fontId="11" fillId="0" borderId="2" xfId="0" applyFont="1" applyBorder="1" applyAlignment="1">
      <alignment vertical="top" wrapText="1"/>
    </xf>
    <xf numFmtId="170" fontId="12" fillId="0" borderId="2" xfId="0" applyFont="1" applyBorder="1" applyAlignment="1">
      <alignment vertical="top" wrapText="1"/>
    </xf>
    <xf numFmtId="170" fontId="13" fillId="0" borderId="3" xfId="0" applyFont="1" applyBorder="1" applyAlignment="1">
      <alignment vertical="top" wrapText="1"/>
    </xf>
    <xf numFmtId="182" fontId="6" fillId="0" borderId="0" xfId="0" applyFont="1" applyFill="1" applyBorder="1" applyAlignment="1">
      <alignment horizontal="left" vertical="center"/>
    </xf>
    <xf numFmtId="170" fontId="0" fillId="0" borderId="1" xfId="0" applyBorder="1" applyAlignment="1">
      <alignment horizontal="left"/>
    </xf>
    <xf numFmtId="182" fontId="6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301"/>
  <sheetViews>
    <sheetView tabSelected="1" zoomScaleSheetLayoutView="100" workbookViewId="0" topLeftCell="A1">
      <selection activeCell="A45" sqref="A45:I45"/>
    </sheetView>
  </sheetViews>
  <sheetFormatPr defaultColWidth="6.625" defaultRowHeight="12.75"/>
  <cols>
    <col min="1" max="1" width="6.375" style="1" customWidth="1"/>
    <col min="2" max="2" width="14.625" style="1" customWidth="1"/>
    <col min="3" max="3" width="7.003906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6384" width="6.625" style="1" customWidth="1"/>
  </cols>
  <sheetData>
    <row r="1" spans="1:9" s="34" customFormat="1" ht="14.25" thickBot="1">
      <c r="A1" s="91" t="s">
        <v>232</v>
      </c>
      <c r="B1" s="92"/>
      <c r="C1" s="92"/>
      <c r="D1" s="92"/>
      <c r="E1" s="92"/>
      <c r="F1" s="92"/>
      <c r="G1" s="92"/>
      <c r="H1" s="92"/>
      <c r="I1" s="92"/>
    </row>
    <row r="2" spans="1:239" s="5" customFormat="1" ht="14.25" thickTop="1">
      <c r="A2" s="32" t="s">
        <v>0</v>
      </c>
      <c r="B2" s="94" t="s">
        <v>238</v>
      </c>
      <c r="C2" s="74" t="s">
        <v>224</v>
      </c>
      <c r="D2" s="96" t="s">
        <v>233</v>
      </c>
      <c r="E2" s="96"/>
      <c r="F2" s="96"/>
      <c r="G2" s="74" t="s">
        <v>1</v>
      </c>
      <c r="H2" s="74" t="s">
        <v>229</v>
      </c>
      <c r="I2" s="74" t="s">
        <v>242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</row>
    <row r="3" spans="1:239" s="5" customFormat="1" ht="13.5">
      <c r="A3" s="11" t="s">
        <v>2</v>
      </c>
      <c r="B3" s="95"/>
      <c r="C3" s="76" t="s">
        <v>239</v>
      </c>
      <c r="D3" s="75" t="s">
        <v>240</v>
      </c>
      <c r="E3" s="75" t="s">
        <v>241</v>
      </c>
      <c r="F3" s="76" t="s">
        <v>239</v>
      </c>
      <c r="G3" s="75" t="s">
        <v>234</v>
      </c>
      <c r="H3" s="75" t="s">
        <v>230</v>
      </c>
      <c r="I3" s="75" t="s">
        <v>231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</row>
    <row r="4" spans="1:239" s="7" customFormat="1" ht="13.5">
      <c r="A4" s="38" t="s">
        <v>8</v>
      </c>
      <c r="B4" s="17" t="s">
        <v>3</v>
      </c>
      <c r="C4" s="39">
        <v>22013</v>
      </c>
      <c r="D4" s="40">
        <v>12716</v>
      </c>
      <c r="E4" s="40">
        <v>12205</v>
      </c>
      <c r="F4" s="39">
        <v>24921</v>
      </c>
      <c r="G4" s="41">
        <f>(F4-C4)/C4*100</f>
        <v>13.21037568709399</v>
      </c>
      <c r="H4" s="40">
        <v>303202</v>
      </c>
      <c r="I4" s="42">
        <f>F4/H4*100</f>
        <v>8.219272959940897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</row>
    <row r="5" spans="1:239" s="7" customFormat="1" ht="13.5">
      <c r="A5" s="38" t="s">
        <v>8</v>
      </c>
      <c r="B5" s="17" t="s">
        <v>4</v>
      </c>
      <c r="C5" s="44">
        <v>24159</v>
      </c>
      <c r="D5" s="45">
        <v>13300</v>
      </c>
      <c r="E5" s="45">
        <v>13380</v>
      </c>
      <c r="F5" s="44">
        <v>26680</v>
      </c>
      <c r="G5" s="41">
        <f>(F5-C5)/C5*100</f>
        <v>10.435034562688852</v>
      </c>
      <c r="H5" s="45">
        <v>531777</v>
      </c>
      <c r="I5" s="42">
        <f aca="true" t="shared" si="0" ref="I5:I44">F5/H5*100</f>
        <v>5.017140643540431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</row>
    <row r="6" spans="1:239" s="7" customFormat="1" ht="13.5">
      <c r="A6" s="38" t="s">
        <v>8</v>
      </c>
      <c r="B6" s="17" t="s">
        <v>5</v>
      </c>
      <c r="C6" s="44">
        <v>6763</v>
      </c>
      <c r="D6" s="45">
        <v>4317</v>
      </c>
      <c r="E6" s="45">
        <v>3138</v>
      </c>
      <c r="F6" s="44">
        <v>7455</v>
      </c>
      <c r="G6" s="41">
        <f>(F6-C6)/C6*100</f>
        <v>10.232145497560255</v>
      </c>
      <c r="H6" s="45">
        <v>141320</v>
      </c>
      <c r="I6" s="42">
        <f t="shared" si="0"/>
        <v>5.275261817152561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</row>
    <row r="7" spans="1:239" s="7" customFormat="1" ht="13.5">
      <c r="A7" s="38" t="s">
        <v>8</v>
      </c>
      <c r="B7" s="17" t="s">
        <v>6</v>
      </c>
      <c r="C7" s="44">
        <v>12406</v>
      </c>
      <c r="D7" s="45">
        <v>6895</v>
      </c>
      <c r="E7" s="45">
        <v>6540</v>
      </c>
      <c r="F7" s="44">
        <v>13435</v>
      </c>
      <c r="G7" s="41">
        <f>(F7-C7)/C7*100</f>
        <v>8.294373690149927</v>
      </c>
      <c r="H7" s="45">
        <v>239717</v>
      </c>
      <c r="I7" s="42">
        <f t="shared" si="0"/>
        <v>5.604525336125515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</row>
    <row r="8" spans="1:239" s="7" customFormat="1" ht="13.5">
      <c r="A8" s="38" t="s">
        <v>235</v>
      </c>
      <c r="B8" s="17" t="s">
        <v>7</v>
      </c>
      <c r="C8" s="46">
        <f>SUM(C4:C7)</f>
        <v>65341</v>
      </c>
      <c r="D8" s="47">
        <v>37228</v>
      </c>
      <c r="E8" s="47">
        <v>35263</v>
      </c>
      <c r="F8" s="46">
        <v>72491</v>
      </c>
      <c r="G8" s="41">
        <f>(F8-C8)/C8*100</f>
        <v>10.942593471174302</v>
      </c>
      <c r="H8" s="47">
        <v>1216016</v>
      </c>
      <c r="I8" s="42">
        <f t="shared" si="0"/>
        <v>5.961352482204182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</row>
    <row r="9" spans="1:239" s="7" customFormat="1" ht="16.5" customHeight="1">
      <c r="A9" s="77" t="s">
        <v>8</v>
      </c>
      <c r="B9" s="78" t="s">
        <v>3</v>
      </c>
      <c r="C9" s="79">
        <v>22013</v>
      </c>
      <c r="D9" s="80">
        <v>12716</v>
      </c>
      <c r="E9" s="80">
        <v>12205</v>
      </c>
      <c r="F9" s="79">
        <v>24921</v>
      </c>
      <c r="G9" s="81">
        <f aca="true" t="shared" si="1" ref="G9:G44">(F9-C9)/C9*100</f>
        <v>13.21037568709399</v>
      </c>
      <c r="H9" s="80">
        <v>303202</v>
      </c>
      <c r="I9" s="82">
        <f t="shared" si="0"/>
        <v>8.219272959940897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</row>
    <row r="10" spans="1:239" s="7" customFormat="1" ht="12" customHeight="1">
      <c r="A10" s="48">
        <v>93001</v>
      </c>
      <c r="B10" s="37" t="s">
        <v>173</v>
      </c>
      <c r="C10" s="68">
        <v>8</v>
      </c>
      <c r="D10" s="51">
        <v>4</v>
      </c>
      <c r="E10" s="51">
        <v>4</v>
      </c>
      <c r="F10" s="68">
        <v>8</v>
      </c>
      <c r="G10" s="41">
        <f t="shared" si="1"/>
        <v>0</v>
      </c>
      <c r="H10" s="51">
        <v>301</v>
      </c>
      <c r="I10" s="42">
        <f t="shared" si="0"/>
        <v>2.6578073089700998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</row>
    <row r="11" spans="1:239" s="7" customFormat="1" ht="12" customHeight="1">
      <c r="A11" s="48">
        <v>93002</v>
      </c>
      <c r="B11" s="37" t="s">
        <v>174</v>
      </c>
      <c r="C11" s="68">
        <v>100</v>
      </c>
      <c r="D11" s="51">
        <v>52</v>
      </c>
      <c r="E11" s="51">
        <v>49</v>
      </c>
      <c r="F11" s="68">
        <v>101</v>
      </c>
      <c r="G11" s="41">
        <f t="shared" si="1"/>
        <v>1</v>
      </c>
      <c r="H11" s="51">
        <v>1298</v>
      </c>
      <c r="I11" s="42">
        <f t="shared" si="0"/>
        <v>7.781201848998459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</row>
    <row r="12" spans="1:239" s="7" customFormat="1" ht="12" customHeight="1">
      <c r="A12" s="48">
        <v>93003</v>
      </c>
      <c r="B12" s="37" t="s">
        <v>175</v>
      </c>
      <c r="C12" s="68">
        <v>119</v>
      </c>
      <c r="D12" s="51">
        <v>72</v>
      </c>
      <c r="E12" s="51">
        <v>67</v>
      </c>
      <c r="F12" s="68">
        <v>139</v>
      </c>
      <c r="G12" s="41">
        <f t="shared" si="1"/>
        <v>16.80672268907563</v>
      </c>
      <c r="H12" s="51">
        <v>1736</v>
      </c>
      <c r="I12" s="42">
        <f t="shared" si="0"/>
        <v>8.006912442396313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s="7" customFormat="1" ht="12" customHeight="1">
      <c r="A13" s="48">
        <v>93004</v>
      </c>
      <c r="B13" s="37" t="s">
        <v>176</v>
      </c>
      <c r="C13" s="68">
        <v>654</v>
      </c>
      <c r="D13" s="51">
        <v>370</v>
      </c>
      <c r="E13" s="51">
        <v>361</v>
      </c>
      <c r="F13" s="68">
        <v>731</v>
      </c>
      <c r="G13" s="41">
        <f t="shared" si="1"/>
        <v>11.773700305810397</v>
      </c>
      <c r="H13" s="51">
        <v>8944</v>
      </c>
      <c r="I13" s="42">
        <f t="shared" si="0"/>
        <v>8.173076923076923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</row>
    <row r="14" spans="1:239" s="7" customFormat="1" ht="12" customHeight="1">
      <c r="A14" s="48">
        <v>93005</v>
      </c>
      <c r="B14" s="37" t="s">
        <v>177</v>
      </c>
      <c r="C14" s="68">
        <v>995</v>
      </c>
      <c r="D14" s="51">
        <v>638</v>
      </c>
      <c r="E14" s="51">
        <v>556</v>
      </c>
      <c r="F14" s="68">
        <v>1194</v>
      </c>
      <c r="G14" s="41">
        <f t="shared" si="1"/>
        <v>20</v>
      </c>
      <c r="H14" s="51">
        <v>14464</v>
      </c>
      <c r="I14" s="42">
        <f t="shared" si="0"/>
        <v>8.254977876106196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</row>
    <row r="15" spans="1:239" s="7" customFormat="1" ht="12" customHeight="1">
      <c r="A15" s="48">
        <v>93006</v>
      </c>
      <c r="B15" s="37" t="s">
        <v>178</v>
      </c>
      <c r="C15" s="68">
        <v>4</v>
      </c>
      <c r="D15" s="51">
        <v>3</v>
      </c>
      <c r="E15" s="51">
        <v>1</v>
      </c>
      <c r="F15" s="68">
        <v>4</v>
      </c>
      <c r="G15" s="41">
        <f t="shared" si="1"/>
        <v>0</v>
      </c>
      <c r="H15" s="51">
        <v>279</v>
      </c>
      <c r="I15" s="42">
        <f t="shared" si="0"/>
        <v>1.4336917562724014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</row>
    <row r="16" spans="1:239" s="7" customFormat="1" ht="12" customHeight="1">
      <c r="A16" s="48">
        <v>93007</v>
      </c>
      <c r="B16" s="37" t="s">
        <v>179</v>
      </c>
      <c r="C16" s="68">
        <v>707</v>
      </c>
      <c r="D16" s="51">
        <v>428</v>
      </c>
      <c r="E16" s="51">
        <v>378</v>
      </c>
      <c r="F16" s="68">
        <v>806</v>
      </c>
      <c r="G16" s="41">
        <f t="shared" si="1"/>
        <v>14.002828854314004</v>
      </c>
      <c r="H16" s="51">
        <v>8712</v>
      </c>
      <c r="I16" s="42">
        <f t="shared" si="0"/>
        <v>9.251606978879707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</row>
    <row r="17" spans="1:239" s="7" customFormat="1" ht="12" customHeight="1">
      <c r="A17" s="48">
        <v>93008</v>
      </c>
      <c r="B17" s="37" t="s">
        <v>180</v>
      </c>
      <c r="C17" s="68">
        <v>184</v>
      </c>
      <c r="D17" s="51">
        <v>99</v>
      </c>
      <c r="E17" s="51">
        <v>118</v>
      </c>
      <c r="F17" s="68">
        <v>217</v>
      </c>
      <c r="G17" s="41">
        <f t="shared" si="1"/>
        <v>17.934782608695652</v>
      </c>
      <c r="H17" s="51">
        <v>2414</v>
      </c>
      <c r="I17" s="42">
        <f t="shared" si="0"/>
        <v>8.989229494614747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</row>
    <row r="18" spans="1:239" s="7" customFormat="1" ht="12" customHeight="1">
      <c r="A18" s="48">
        <v>93009</v>
      </c>
      <c r="B18" s="37" t="s">
        <v>181</v>
      </c>
      <c r="C18" s="68">
        <v>312</v>
      </c>
      <c r="D18" s="51">
        <v>140</v>
      </c>
      <c r="E18" s="51">
        <v>170</v>
      </c>
      <c r="F18" s="68">
        <v>310</v>
      </c>
      <c r="G18" s="41">
        <f t="shared" si="1"/>
        <v>-0.641025641025641</v>
      </c>
      <c r="H18" s="51">
        <v>6459</v>
      </c>
      <c r="I18" s="42">
        <f t="shared" si="0"/>
        <v>4.799504567270476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</row>
    <row r="19" spans="1:239" s="7" customFormat="1" ht="12" customHeight="1">
      <c r="A19" s="48">
        <v>93010</v>
      </c>
      <c r="B19" s="37" t="s">
        <v>182</v>
      </c>
      <c r="C19" s="68">
        <v>603</v>
      </c>
      <c r="D19" s="51">
        <v>371</v>
      </c>
      <c r="E19" s="51">
        <v>338</v>
      </c>
      <c r="F19" s="68">
        <v>709</v>
      </c>
      <c r="G19" s="41">
        <f t="shared" si="1"/>
        <v>17.5787728026534</v>
      </c>
      <c r="H19" s="51">
        <v>8333</v>
      </c>
      <c r="I19" s="42">
        <f t="shared" si="0"/>
        <v>8.508340333613344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</row>
    <row r="20" spans="1:239" s="7" customFormat="1" ht="12" customHeight="1">
      <c r="A20" s="48">
        <v>93011</v>
      </c>
      <c r="B20" s="37" t="s">
        <v>183</v>
      </c>
      <c r="C20" s="68">
        <v>55</v>
      </c>
      <c r="D20" s="51">
        <v>32</v>
      </c>
      <c r="E20" s="51">
        <v>30</v>
      </c>
      <c r="F20" s="68">
        <v>62</v>
      </c>
      <c r="G20" s="41">
        <f t="shared" si="1"/>
        <v>12.727272727272727</v>
      </c>
      <c r="H20" s="51">
        <v>940</v>
      </c>
      <c r="I20" s="42">
        <f t="shared" si="0"/>
        <v>6.595744680851063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</row>
    <row r="21" spans="1:239" s="7" customFormat="1" ht="12" customHeight="1">
      <c r="A21" s="48">
        <v>93012</v>
      </c>
      <c r="B21" s="37" t="s">
        <v>184</v>
      </c>
      <c r="C21" s="68">
        <v>70</v>
      </c>
      <c r="D21" s="51">
        <v>36</v>
      </c>
      <c r="E21" s="51">
        <v>39</v>
      </c>
      <c r="F21" s="68">
        <v>75</v>
      </c>
      <c r="G21" s="41">
        <f t="shared" si="1"/>
        <v>7.142857142857142</v>
      </c>
      <c r="H21" s="51">
        <v>1576</v>
      </c>
      <c r="I21" s="42">
        <f t="shared" si="0"/>
        <v>4.758883248730964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</row>
    <row r="22" spans="1:239" s="7" customFormat="1" ht="12" customHeight="1">
      <c r="A22" s="48">
        <v>93013</v>
      </c>
      <c r="B22" s="37" t="s">
        <v>185</v>
      </c>
      <c r="C22" s="68">
        <v>381</v>
      </c>
      <c r="D22" s="51">
        <v>247</v>
      </c>
      <c r="E22" s="51">
        <v>226</v>
      </c>
      <c r="F22" s="68">
        <v>473</v>
      </c>
      <c r="G22" s="41">
        <f t="shared" si="1"/>
        <v>24.146981627296586</v>
      </c>
      <c r="H22" s="51">
        <v>5043</v>
      </c>
      <c r="I22" s="42">
        <f t="shared" si="0"/>
        <v>9.379337695815982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</row>
    <row r="23" spans="1:9" s="6" customFormat="1" ht="12" customHeight="1">
      <c r="A23" s="48">
        <v>93014</v>
      </c>
      <c r="B23" s="37" t="s">
        <v>186</v>
      </c>
      <c r="C23" s="68">
        <v>8</v>
      </c>
      <c r="D23" s="51">
        <v>2</v>
      </c>
      <c r="E23" s="51">
        <v>4</v>
      </c>
      <c r="F23" s="68">
        <v>6</v>
      </c>
      <c r="G23" s="41">
        <f t="shared" si="1"/>
        <v>-25</v>
      </c>
      <c r="H23" s="51">
        <v>439</v>
      </c>
      <c r="I23" s="42">
        <f t="shared" si="0"/>
        <v>1.366742596810934</v>
      </c>
    </row>
    <row r="24" spans="1:9" s="6" customFormat="1" ht="12" customHeight="1">
      <c r="A24" s="48">
        <v>93015</v>
      </c>
      <c r="B24" s="37" t="s">
        <v>187</v>
      </c>
      <c r="C24" s="68">
        <v>11</v>
      </c>
      <c r="D24" s="51">
        <v>5</v>
      </c>
      <c r="E24" s="51">
        <v>21</v>
      </c>
      <c r="F24" s="68">
        <v>26</v>
      </c>
      <c r="G24" s="41">
        <f t="shared" si="1"/>
        <v>136.36363636363635</v>
      </c>
      <c r="H24" s="51">
        <v>1111</v>
      </c>
      <c r="I24" s="42">
        <f t="shared" si="0"/>
        <v>2.34023402340234</v>
      </c>
    </row>
    <row r="25" spans="1:9" s="6" customFormat="1" ht="12" customHeight="1">
      <c r="A25" s="48">
        <v>93016</v>
      </c>
      <c r="B25" s="37" t="s">
        <v>188</v>
      </c>
      <c r="C25" s="68">
        <v>6</v>
      </c>
      <c r="D25" s="51">
        <v>6</v>
      </c>
      <c r="E25" s="51">
        <v>3</v>
      </c>
      <c r="F25" s="68">
        <v>9</v>
      </c>
      <c r="G25" s="41">
        <f t="shared" si="1"/>
        <v>50</v>
      </c>
      <c r="H25" s="51">
        <v>392</v>
      </c>
      <c r="I25" s="42">
        <f t="shared" si="0"/>
        <v>2.295918367346939</v>
      </c>
    </row>
    <row r="26" spans="1:9" s="6" customFormat="1" ht="12" customHeight="1">
      <c r="A26" s="48">
        <v>93017</v>
      </c>
      <c r="B26" s="37" t="s">
        <v>189</v>
      </c>
      <c r="C26" s="68">
        <v>809</v>
      </c>
      <c r="D26" s="51">
        <v>458</v>
      </c>
      <c r="E26" s="51">
        <v>480</v>
      </c>
      <c r="F26" s="68">
        <v>938</v>
      </c>
      <c r="G26" s="41">
        <f t="shared" si="1"/>
        <v>15.945611866501855</v>
      </c>
      <c r="H26" s="51">
        <v>18242</v>
      </c>
      <c r="I26" s="42">
        <f t="shared" si="0"/>
        <v>5.141980046047583</v>
      </c>
    </row>
    <row r="27" spans="1:9" s="6" customFormat="1" ht="12" customHeight="1">
      <c r="A27" s="48">
        <v>93018</v>
      </c>
      <c r="B27" s="37" t="s">
        <v>190</v>
      </c>
      <c r="C27" s="68">
        <v>148</v>
      </c>
      <c r="D27" s="51">
        <v>83</v>
      </c>
      <c r="E27" s="51">
        <v>84</v>
      </c>
      <c r="F27" s="68">
        <v>167</v>
      </c>
      <c r="G27" s="41">
        <f t="shared" si="1"/>
        <v>12.837837837837837</v>
      </c>
      <c r="H27" s="51">
        <v>2659</v>
      </c>
      <c r="I27" s="42">
        <f t="shared" si="0"/>
        <v>6.280556600225649</v>
      </c>
    </row>
    <row r="28" spans="1:9" s="6" customFormat="1" ht="12" customHeight="1">
      <c r="A28" s="48">
        <v>93019</v>
      </c>
      <c r="B28" s="37" t="s">
        <v>191</v>
      </c>
      <c r="C28" s="68">
        <v>9</v>
      </c>
      <c r="D28" s="51">
        <v>5</v>
      </c>
      <c r="E28" s="51">
        <v>4</v>
      </c>
      <c r="F28" s="68">
        <v>9</v>
      </c>
      <c r="G28" s="41">
        <f t="shared" si="1"/>
        <v>0</v>
      </c>
      <c r="H28" s="51">
        <v>407</v>
      </c>
      <c r="I28" s="42">
        <f t="shared" si="0"/>
        <v>2.211302211302211</v>
      </c>
    </row>
    <row r="29" spans="1:9" s="6" customFormat="1" ht="12" customHeight="1">
      <c r="A29" s="48">
        <v>93020</v>
      </c>
      <c r="B29" s="37" t="s">
        <v>192</v>
      </c>
      <c r="C29" s="68">
        <v>67</v>
      </c>
      <c r="D29" s="51">
        <v>36</v>
      </c>
      <c r="E29" s="51">
        <v>39</v>
      </c>
      <c r="F29" s="68">
        <v>75</v>
      </c>
      <c r="G29" s="41">
        <f t="shared" si="1"/>
        <v>11.940298507462686</v>
      </c>
      <c r="H29" s="51">
        <v>1582</v>
      </c>
      <c r="I29" s="42">
        <f t="shared" si="0"/>
        <v>4.740834386852086</v>
      </c>
    </row>
    <row r="30" spans="1:9" s="6" customFormat="1" ht="12" customHeight="1">
      <c r="A30" s="48">
        <v>93021</v>
      </c>
      <c r="B30" s="37" t="s">
        <v>193</v>
      </c>
      <c r="C30" s="68">
        <v>582</v>
      </c>
      <c r="D30" s="51">
        <v>337</v>
      </c>
      <c r="E30" s="51">
        <v>300</v>
      </c>
      <c r="F30" s="68">
        <v>637</v>
      </c>
      <c r="G30" s="41">
        <f t="shared" si="1"/>
        <v>9.450171821305842</v>
      </c>
      <c r="H30" s="51">
        <v>10886</v>
      </c>
      <c r="I30" s="42">
        <f t="shared" si="0"/>
        <v>5.85155245269153</v>
      </c>
    </row>
    <row r="31" spans="1:9" s="6" customFormat="1" ht="12" customHeight="1">
      <c r="A31" s="48">
        <v>93022</v>
      </c>
      <c r="B31" s="37" t="s">
        <v>194</v>
      </c>
      <c r="C31" s="68">
        <v>737</v>
      </c>
      <c r="D31" s="51">
        <v>438</v>
      </c>
      <c r="E31" s="51">
        <v>417</v>
      </c>
      <c r="F31" s="68">
        <v>855</v>
      </c>
      <c r="G31" s="41">
        <f t="shared" si="1"/>
        <v>16.010854816824967</v>
      </c>
      <c r="H31" s="51">
        <v>10719</v>
      </c>
      <c r="I31" s="42">
        <f t="shared" si="0"/>
        <v>7.976490344248531</v>
      </c>
    </row>
    <row r="32" spans="1:9" s="6" customFormat="1" ht="12" customHeight="1">
      <c r="A32" s="48">
        <v>93024</v>
      </c>
      <c r="B32" s="37" t="s">
        <v>195</v>
      </c>
      <c r="C32" s="68">
        <v>60</v>
      </c>
      <c r="D32" s="51">
        <v>29</v>
      </c>
      <c r="E32" s="51">
        <v>25</v>
      </c>
      <c r="F32" s="68">
        <v>54</v>
      </c>
      <c r="G32" s="41">
        <f t="shared" si="1"/>
        <v>-10</v>
      </c>
      <c r="H32" s="51">
        <v>686</v>
      </c>
      <c r="I32" s="42">
        <f t="shared" si="0"/>
        <v>7.871720116618077</v>
      </c>
    </row>
    <row r="33" spans="1:9" s="6" customFormat="1" ht="12" customHeight="1">
      <c r="A33" s="48">
        <v>93025</v>
      </c>
      <c r="B33" s="37" t="s">
        <v>196</v>
      </c>
      <c r="C33" s="68">
        <v>686</v>
      </c>
      <c r="D33" s="51">
        <v>385</v>
      </c>
      <c r="E33" s="51">
        <v>376</v>
      </c>
      <c r="F33" s="68">
        <v>761</v>
      </c>
      <c r="G33" s="41">
        <f t="shared" si="1"/>
        <v>10.932944606413994</v>
      </c>
      <c r="H33" s="51">
        <v>11630</v>
      </c>
      <c r="I33" s="42">
        <f t="shared" si="0"/>
        <v>6.54342218400688</v>
      </c>
    </row>
    <row r="34" spans="1:9" s="6" customFormat="1" ht="12" customHeight="1">
      <c r="A34" s="48">
        <v>93026</v>
      </c>
      <c r="B34" s="37" t="s">
        <v>197</v>
      </c>
      <c r="C34" s="68">
        <v>71</v>
      </c>
      <c r="D34" s="51">
        <v>30</v>
      </c>
      <c r="E34" s="51">
        <v>38</v>
      </c>
      <c r="F34" s="68">
        <v>68</v>
      </c>
      <c r="G34" s="41">
        <f t="shared" si="1"/>
        <v>-4.225352112676056</v>
      </c>
      <c r="H34" s="51">
        <v>1697</v>
      </c>
      <c r="I34" s="42">
        <f t="shared" si="0"/>
        <v>4.007071302298174</v>
      </c>
    </row>
    <row r="35" spans="1:9" s="6" customFormat="1" ht="12" customHeight="1">
      <c r="A35" s="48">
        <v>93027</v>
      </c>
      <c r="B35" s="37" t="s">
        <v>198</v>
      </c>
      <c r="C35" s="68">
        <v>259</v>
      </c>
      <c r="D35" s="51">
        <v>131</v>
      </c>
      <c r="E35" s="51">
        <v>143</v>
      </c>
      <c r="F35" s="68">
        <v>274</v>
      </c>
      <c r="G35" s="41">
        <f t="shared" si="1"/>
        <v>5.7915057915057915</v>
      </c>
      <c r="H35" s="51">
        <v>4591</v>
      </c>
      <c r="I35" s="42">
        <f t="shared" si="0"/>
        <v>5.9681986495316925</v>
      </c>
    </row>
    <row r="36" spans="1:9" s="6" customFormat="1" ht="12" customHeight="1">
      <c r="A36" s="48">
        <v>93028</v>
      </c>
      <c r="B36" s="37" t="s">
        <v>199</v>
      </c>
      <c r="C36" s="68">
        <v>93</v>
      </c>
      <c r="D36" s="51">
        <v>46</v>
      </c>
      <c r="E36" s="51">
        <v>53</v>
      </c>
      <c r="F36" s="68">
        <v>99</v>
      </c>
      <c r="G36" s="41">
        <f t="shared" si="1"/>
        <v>6.451612903225806</v>
      </c>
      <c r="H36" s="51">
        <v>2853</v>
      </c>
      <c r="I36" s="42">
        <f t="shared" si="0"/>
        <v>3.4700315457413247</v>
      </c>
    </row>
    <row r="37" spans="1:9" s="6" customFormat="1" ht="12" customHeight="1">
      <c r="A37" s="48">
        <v>93029</v>
      </c>
      <c r="B37" s="37" t="s">
        <v>200</v>
      </c>
      <c r="C37" s="68">
        <v>992</v>
      </c>
      <c r="D37" s="51">
        <v>602</v>
      </c>
      <c r="E37" s="51">
        <v>484</v>
      </c>
      <c r="F37" s="68">
        <v>1086</v>
      </c>
      <c r="G37" s="41">
        <f t="shared" si="1"/>
        <v>9.475806451612904</v>
      </c>
      <c r="H37" s="51">
        <v>7602</v>
      </c>
      <c r="I37" s="42">
        <f t="shared" si="0"/>
        <v>14.285714285714285</v>
      </c>
    </row>
    <row r="38" spans="1:9" s="6" customFormat="1" ht="12" customHeight="1">
      <c r="A38" s="48">
        <v>93030</v>
      </c>
      <c r="B38" s="37" t="s">
        <v>201</v>
      </c>
      <c r="C38" s="68">
        <v>128</v>
      </c>
      <c r="D38" s="51">
        <v>70</v>
      </c>
      <c r="E38" s="51">
        <v>69</v>
      </c>
      <c r="F38" s="68">
        <v>139</v>
      </c>
      <c r="G38" s="41">
        <f t="shared" si="1"/>
        <v>8.59375</v>
      </c>
      <c r="H38" s="51">
        <v>1606</v>
      </c>
      <c r="I38" s="42">
        <f t="shared" si="0"/>
        <v>8.655043586550436</v>
      </c>
    </row>
    <row r="39" spans="1:9" s="6" customFormat="1" ht="12" customHeight="1">
      <c r="A39" s="48">
        <v>93031</v>
      </c>
      <c r="B39" s="37" t="s">
        <v>202</v>
      </c>
      <c r="C39" s="68">
        <v>155</v>
      </c>
      <c r="D39" s="51">
        <v>85</v>
      </c>
      <c r="E39" s="51">
        <v>100</v>
      </c>
      <c r="F39" s="68">
        <v>185</v>
      </c>
      <c r="G39" s="41">
        <f t="shared" si="1"/>
        <v>19.35483870967742</v>
      </c>
      <c r="H39" s="51">
        <v>3204</v>
      </c>
      <c r="I39" s="42">
        <f t="shared" si="0"/>
        <v>5.774032459425718</v>
      </c>
    </row>
    <row r="40" spans="1:239" s="34" customFormat="1" ht="12" customHeight="1">
      <c r="A40" s="48">
        <v>93032</v>
      </c>
      <c r="B40" s="37" t="s">
        <v>203</v>
      </c>
      <c r="C40" s="68">
        <v>779</v>
      </c>
      <c r="D40" s="51">
        <v>446</v>
      </c>
      <c r="E40" s="51">
        <v>443</v>
      </c>
      <c r="F40" s="68">
        <v>889</v>
      </c>
      <c r="G40" s="41">
        <f t="shared" si="1"/>
        <v>14.120667522464696</v>
      </c>
      <c r="H40" s="51">
        <v>14791</v>
      </c>
      <c r="I40" s="42">
        <f t="shared" si="0"/>
        <v>6.010411736867013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</row>
    <row r="41" spans="1:239" s="7" customFormat="1" ht="12" customHeight="1">
      <c r="A41" s="48">
        <v>93033</v>
      </c>
      <c r="B41" s="37" t="s">
        <v>204</v>
      </c>
      <c r="C41" s="68">
        <v>5547</v>
      </c>
      <c r="D41" s="51">
        <v>3158</v>
      </c>
      <c r="E41" s="51">
        <v>3043</v>
      </c>
      <c r="F41" s="68">
        <v>6201</v>
      </c>
      <c r="G41" s="41">
        <f t="shared" si="1"/>
        <v>11.790156841535964</v>
      </c>
      <c r="H41" s="51">
        <v>50512</v>
      </c>
      <c r="I41" s="42">
        <f t="shared" si="0"/>
        <v>12.276290782388344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</row>
    <row r="42" spans="1:9" s="7" customFormat="1" ht="12" customHeight="1">
      <c r="A42" s="52">
        <v>93034</v>
      </c>
      <c r="B42" s="53" t="s">
        <v>205</v>
      </c>
      <c r="C42" s="68">
        <v>978</v>
      </c>
      <c r="D42" s="51">
        <v>627</v>
      </c>
      <c r="E42" s="51">
        <v>550</v>
      </c>
      <c r="F42" s="68">
        <v>1177</v>
      </c>
      <c r="G42" s="41">
        <f t="shared" si="1"/>
        <v>20.347648261758692</v>
      </c>
      <c r="H42" s="51">
        <v>7929</v>
      </c>
      <c r="I42" s="42">
        <f t="shared" si="0"/>
        <v>14.844242653550257</v>
      </c>
    </row>
    <row r="43" spans="1:9" s="7" customFormat="1" ht="12" customHeight="1">
      <c r="A43" s="48">
        <v>93035</v>
      </c>
      <c r="B43" s="37" t="s">
        <v>206</v>
      </c>
      <c r="C43" s="68">
        <v>413</v>
      </c>
      <c r="D43" s="51">
        <v>285</v>
      </c>
      <c r="E43" s="51">
        <v>229</v>
      </c>
      <c r="F43" s="68">
        <v>514</v>
      </c>
      <c r="G43" s="41">
        <f t="shared" si="1"/>
        <v>24.455205811138015</v>
      </c>
      <c r="H43" s="51">
        <v>3169</v>
      </c>
      <c r="I43" s="42">
        <f t="shared" si="0"/>
        <v>16.219627642789526</v>
      </c>
    </row>
    <row r="44" spans="1:9" s="34" customFormat="1" ht="12" customHeight="1" thickBot="1">
      <c r="A44" s="52">
        <v>93036</v>
      </c>
      <c r="B44" s="53" t="s">
        <v>207</v>
      </c>
      <c r="C44" s="69">
        <v>224</v>
      </c>
      <c r="D44" s="54">
        <v>141</v>
      </c>
      <c r="E44" s="54">
        <v>139</v>
      </c>
      <c r="F44" s="69">
        <v>280</v>
      </c>
      <c r="G44" s="55">
        <f t="shared" si="1"/>
        <v>25</v>
      </c>
      <c r="H44" s="54">
        <v>5359</v>
      </c>
      <c r="I44" s="56">
        <f t="shared" si="0"/>
        <v>5.224855383467065</v>
      </c>
    </row>
    <row r="45" spans="1:239" s="5" customFormat="1" ht="14.25" thickTop="1">
      <c r="A45" s="93" t="s">
        <v>244</v>
      </c>
      <c r="B45" s="93"/>
      <c r="C45" s="93"/>
      <c r="D45" s="93"/>
      <c r="E45" s="93"/>
      <c r="F45" s="93"/>
      <c r="G45" s="93"/>
      <c r="H45" s="93"/>
      <c r="I45" s="9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</row>
    <row r="46" spans="1:9" s="7" customFormat="1" ht="13.5">
      <c r="A46" s="23"/>
      <c r="B46" s="24"/>
      <c r="C46" s="25"/>
      <c r="D46" s="25"/>
      <c r="E46" s="25"/>
      <c r="F46" s="25"/>
      <c r="G46" s="26"/>
      <c r="H46" s="27"/>
      <c r="I46" s="28"/>
    </row>
    <row r="47" spans="1:9" ht="13.5">
      <c r="A47" s="23"/>
      <c r="B47" s="24"/>
      <c r="C47" s="25"/>
      <c r="D47" s="25"/>
      <c r="E47" s="25"/>
      <c r="F47" s="25"/>
      <c r="G47" s="26"/>
      <c r="H47" s="27"/>
      <c r="I47" s="28"/>
    </row>
    <row r="48" spans="1:9" ht="13.5">
      <c r="A48" s="23"/>
      <c r="B48" s="24"/>
      <c r="C48" s="25"/>
      <c r="D48" s="25"/>
      <c r="E48" s="25"/>
      <c r="F48" s="25"/>
      <c r="G48" s="26"/>
      <c r="H48" s="27"/>
      <c r="I48" s="28"/>
    </row>
    <row r="49" spans="1:9" ht="13.5">
      <c r="A49" s="23"/>
      <c r="B49" s="24"/>
      <c r="C49" s="25"/>
      <c r="D49" s="25"/>
      <c r="E49" s="25"/>
      <c r="F49" s="25"/>
      <c r="G49" s="26"/>
      <c r="H49" s="27"/>
      <c r="I49" s="28"/>
    </row>
    <row r="50" spans="1:9" ht="13.5">
      <c r="A50" s="23"/>
      <c r="B50" s="24"/>
      <c r="C50" s="25"/>
      <c r="D50" s="25"/>
      <c r="E50" s="25"/>
      <c r="F50" s="25"/>
      <c r="G50" s="26"/>
      <c r="H50" s="27"/>
      <c r="I50" s="28"/>
    </row>
    <row r="51" spans="2:9" ht="13.5">
      <c r="B51" s="8"/>
      <c r="C51" s="8"/>
      <c r="D51" s="8"/>
      <c r="E51" s="8"/>
      <c r="F51" s="8"/>
      <c r="G51" s="9"/>
      <c r="H51" s="8"/>
      <c r="I51" s="9"/>
    </row>
    <row r="52" spans="2:9" ht="13.5">
      <c r="B52" s="8"/>
      <c r="C52" s="8"/>
      <c r="D52" s="8"/>
      <c r="E52" s="8"/>
      <c r="F52" s="8"/>
      <c r="G52" s="9"/>
      <c r="H52" s="8"/>
      <c r="I52" s="9"/>
    </row>
    <row r="53" spans="2:9" ht="13.5">
      <c r="B53" s="8"/>
      <c r="C53" s="8"/>
      <c r="D53" s="8"/>
      <c r="E53" s="8"/>
      <c r="F53" s="8"/>
      <c r="G53" s="9"/>
      <c r="H53" s="8"/>
      <c r="I53" s="9"/>
    </row>
    <row r="54" spans="2:9" ht="13.5">
      <c r="B54" s="8"/>
      <c r="C54" s="8"/>
      <c r="D54" s="8"/>
      <c r="E54" s="8"/>
      <c r="F54" s="8"/>
      <c r="G54" s="9"/>
      <c r="H54" s="8"/>
      <c r="I54" s="9"/>
    </row>
    <row r="55" spans="2:9" ht="13.5">
      <c r="B55" s="8"/>
      <c r="C55" s="8"/>
      <c r="D55" s="8"/>
      <c r="E55" s="8"/>
      <c r="F55" s="8"/>
      <c r="G55" s="9"/>
      <c r="H55" s="8"/>
      <c r="I55" s="9"/>
    </row>
    <row r="56" spans="2:9" ht="13.5">
      <c r="B56" s="8"/>
      <c r="C56" s="8"/>
      <c r="D56" s="8"/>
      <c r="E56" s="8"/>
      <c r="F56" s="8"/>
      <c r="G56" s="9"/>
      <c r="H56" s="8"/>
      <c r="I56" s="9"/>
    </row>
    <row r="57" spans="2:9" ht="13.5">
      <c r="B57" s="8"/>
      <c r="C57" s="8"/>
      <c r="D57" s="8"/>
      <c r="E57" s="8"/>
      <c r="F57" s="8"/>
      <c r="G57" s="9"/>
      <c r="H57" s="8"/>
      <c r="I57" s="9"/>
    </row>
    <row r="58" spans="2:9" ht="13.5">
      <c r="B58" s="8"/>
      <c r="C58" s="8"/>
      <c r="D58" s="8"/>
      <c r="E58" s="8"/>
      <c r="F58" s="8"/>
      <c r="G58" s="9"/>
      <c r="H58" s="8"/>
      <c r="I58" s="9"/>
    </row>
    <row r="59" spans="2:9" ht="13.5">
      <c r="B59" s="8"/>
      <c r="C59" s="8"/>
      <c r="D59" s="8"/>
      <c r="E59" s="8"/>
      <c r="F59" s="8"/>
      <c r="G59" s="9"/>
      <c r="H59" s="8"/>
      <c r="I59" s="9"/>
    </row>
    <row r="60" spans="2:9" ht="13.5">
      <c r="B60" s="8"/>
      <c r="C60" s="8"/>
      <c r="D60" s="8"/>
      <c r="E60" s="8"/>
      <c r="F60" s="8"/>
      <c r="G60" s="9"/>
      <c r="H60" s="8"/>
      <c r="I60" s="9"/>
    </row>
    <row r="61" spans="2:9" ht="13.5">
      <c r="B61" s="8"/>
      <c r="C61" s="8"/>
      <c r="D61" s="8"/>
      <c r="E61" s="8"/>
      <c r="F61" s="8"/>
      <c r="G61" s="9"/>
      <c r="H61" s="8"/>
      <c r="I61" s="9"/>
    </row>
    <row r="62" spans="2:9" ht="13.5">
      <c r="B62" s="8"/>
      <c r="C62" s="8"/>
      <c r="D62" s="8"/>
      <c r="E62" s="8"/>
      <c r="F62" s="8"/>
      <c r="G62" s="9"/>
      <c r="H62" s="8"/>
      <c r="I62" s="9"/>
    </row>
    <row r="63" spans="2:9" ht="12.75" customHeight="1">
      <c r="B63" s="8"/>
      <c r="C63" s="8"/>
      <c r="D63" s="8"/>
      <c r="E63" s="8"/>
      <c r="F63" s="8"/>
      <c r="G63" s="9"/>
      <c r="H63" s="8"/>
      <c r="I63" s="9"/>
    </row>
    <row r="64" spans="2:9" ht="13.5">
      <c r="B64" s="8"/>
      <c r="C64" s="8"/>
      <c r="D64" s="8"/>
      <c r="E64" s="8"/>
      <c r="F64" s="8"/>
      <c r="G64" s="9"/>
      <c r="H64" s="8"/>
      <c r="I64" s="9"/>
    </row>
    <row r="65" spans="2:9" ht="12" customHeight="1">
      <c r="B65" s="8"/>
      <c r="C65" s="8"/>
      <c r="D65" s="8"/>
      <c r="E65" s="8"/>
      <c r="F65" s="8"/>
      <c r="G65" s="9"/>
      <c r="H65" s="8"/>
      <c r="I65" s="9"/>
    </row>
    <row r="66" spans="1:9" s="6" customFormat="1" ht="33.75" customHeight="1">
      <c r="A66" s="1"/>
      <c r="B66" s="8"/>
      <c r="C66" s="8"/>
      <c r="D66" s="8"/>
      <c r="E66" s="8"/>
      <c r="F66" s="8"/>
      <c r="G66" s="9"/>
      <c r="H66" s="8"/>
      <c r="I66" s="9"/>
    </row>
    <row r="67" spans="2:9" ht="12.75" customHeight="1">
      <c r="B67" s="8"/>
      <c r="C67" s="8"/>
      <c r="D67" s="8"/>
      <c r="E67" s="8"/>
      <c r="F67" s="8"/>
      <c r="G67" s="9"/>
      <c r="H67" s="8"/>
      <c r="I67" s="9"/>
    </row>
    <row r="68" spans="2:9" ht="12.75" customHeight="1">
      <c r="B68" s="8"/>
      <c r="C68" s="8"/>
      <c r="D68" s="8"/>
      <c r="E68" s="8"/>
      <c r="F68" s="8"/>
      <c r="G68" s="9"/>
      <c r="H68" s="8"/>
      <c r="I68" s="9"/>
    </row>
    <row r="69" spans="2:9" ht="12.75" customHeight="1">
      <c r="B69" s="8"/>
      <c r="C69" s="8"/>
      <c r="D69" s="8"/>
      <c r="E69" s="8"/>
      <c r="F69" s="8"/>
      <c r="G69" s="9"/>
      <c r="H69" s="8"/>
      <c r="I69" s="9"/>
    </row>
    <row r="70" spans="1:9" s="3" customFormat="1" ht="11.25" customHeight="1">
      <c r="A70" s="1"/>
      <c r="B70" s="8"/>
      <c r="C70" s="8"/>
      <c r="D70" s="8"/>
      <c r="E70" s="8"/>
      <c r="F70" s="8"/>
      <c r="G70" s="9"/>
      <c r="H70" s="8"/>
      <c r="I70" s="9"/>
    </row>
    <row r="71" spans="1:9" s="7" customFormat="1" ht="12.75" customHeight="1">
      <c r="A71" s="1"/>
      <c r="B71" s="8"/>
      <c r="C71" s="8"/>
      <c r="D71" s="8"/>
      <c r="E71" s="8"/>
      <c r="F71" s="8"/>
      <c r="G71" s="9"/>
      <c r="H71" s="8"/>
      <c r="I71" s="9"/>
    </row>
    <row r="72" spans="1:9" s="3" customFormat="1" ht="17.25" customHeight="1">
      <c r="A72" s="1"/>
      <c r="B72" s="8"/>
      <c r="C72" s="8"/>
      <c r="D72" s="8"/>
      <c r="E72" s="8"/>
      <c r="F72" s="8"/>
      <c r="G72" s="9"/>
      <c r="H72" s="8"/>
      <c r="I72" s="9"/>
    </row>
    <row r="73" spans="1:239" s="5" customFormat="1" ht="33.75" customHeight="1">
      <c r="A73" s="1"/>
      <c r="B73" s="8"/>
      <c r="C73" s="8"/>
      <c r="D73" s="8"/>
      <c r="E73" s="8"/>
      <c r="F73" s="8"/>
      <c r="G73" s="9"/>
      <c r="H73" s="8"/>
      <c r="I73" s="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</row>
    <row r="74" spans="1:239" s="5" customFormat="1" ht="23.25" customHeight="1">
      <c r="A74" s="1"/>
      <c r="B74" s="8"/>
      <c r="C74" s="8"/>
      <c r="D74" s="8"/>
      <c r="E74" s="8"/>
      <c r="F74" s="8"/>
      <c r="G74" s="9"/>
      <c r="H74" s="8"/>
      <c r="I74" s="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</row>
    <row r="75" spans="1:239" s="5" customFormat="1" ht="23.25" customHeight="1">
      <c r="A75" s="1"/>
      <c r="B75" s="8"/>
      <c r="C75" s="8"/>
      <c r="D75" s="8"/>
      <c r="E75" s="8"/>
      <c r="F75" s="8"/>
      <c r="G75" s="9"/>
      <c r="H75" s="8"/>
      <c r="I75" s="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</row>
    <row r="76" spans="1:9" s="7" customFormat="1" ht="33.75" customHeight="1">
      <c r="A76" s="1"/>
      <c r="B76" s="8"/>
      <c r="C76" s="8"/>
      <c r="D76" s="8"/>
      <c r="E76" s="8"/>
      <c r="F76" s="8"/>
      <c r="G76" s="9"/>
      <c r="H76" s="8"/>
      <c r="I76" s="9"/>
    </row>
    <row r="77" spans="2:9" ht="13.5">
      <c r="B77" s="8"/>
      <c r="C77" s="8"/>
      <c r="D77" s="8"/>
      <c r="E77" s="8"/>
      <c r="F77" s="8"/>
      <c r="G77" s="9"/>
      <c r="H77" s="8"/>
      <c r="I77" s="9"/>
    </row>
    <row r="78" spans="2:9" ht="13.5">
      <c r="B78" s="8"/>
      <c r="C78" s="8"/>
      <c r="D78" s="8"/>
      <c r="E78" s="8"/>
      <c r="F78" s="8"/>
      <c r="G78" s="9"/>
      <c r="H78" s="8"/>
      <c r="I78" s="9"/>
    </row>
    <row r="79" spans="2:9" ht="13.5">
      <c r="B79" s="8"/>
      <c r="C79" s="8"/>
      <c r="D79" s="8"/>
      <c r="E79" s="8"/>
      <c r="F79" s="8"/>
      <c r="G79" s="9"/>
      <c r="H79" s="8"/>
      <c r="I79" s="9"/>
    </row>
    <row r="80" spans="2:9" ht="13.5">
      <c r="B80" s="8"/>
      <c r="C80" s="8"/>
      <c r="D80" s="8"/>
      <c r="E80" s="8"/>
      <c r="F80" s="8"/>
      <c r="G80" s="9"/>
      <c r="H80" s="8"/>
      <c r="I80" s="9"/>
    </row>
    <row r="81" spans="2:9" ht="13.5">
      <c r="B81" s="8"/>
      <c r="C81" s="8"/>
      <c r="D81" s="8"/>
      <c r="E81" s="8"/>
      <c r="F81" s="8"/>
      <c r="G81" s="9"/>
      <c r="H81" s="8"/>
      <c r="I81" s="9"/>
    </row>
    <row r="82" spans="2:9" ht="13.5">
      <c r="B82" s="8"/>
      <c r="C82" s="8"/>
      <c r="D82" s="8"/>
      <c r="E82" s="8"/>
      <c r="F82" s="8"/>
      <c r="G82" s="9"/>
      <c r="H82" s="8"/>
      <c r="I82" s="9"/>
    </row>
    <row r="83" spans="2:9" ht="13.5">
      <c r="B83" s="8"/>
      <c r="C83" s="8"/>
      <c r="D83" s="8"/>
      <c r="E83" s="8"/>
      <c r="F83" s="8"/>
      <c r="G83" s="9"/>
      <c r="H83" s="8"/>
      <c r="I83" s="9"/>
    </row>
    <row r="84" spans="2:9" ht="13.5">
      <c r="B84" s="8"/>
      <c r="C84" s="8"/>
      <c r="D84" s="8"/>
      <c r="E84" s="8"/>
      <c r="F84" s="8"/>
      <c r="G84" s="9"/>
      <c r="H84" s="8"/>
      <c r="I84" s="9"/>
    </row>
    <row r="85" spans="2:9" ht="13.5">
      <c r="B85" s="8"/>
      <c r="C85" s="8"/>
      <c r="D85" s="8"/>
      <c r="E85" s="8"/>
      <c r="F85" s="8"/>
      <c r="G85" s="9"/>
      <c r="H85" s="8"/>
      <c r="I85" s="9"/>
    </row>
    <row r="86" spans="2:9" ht="13.5">
      <c r="B86" s="8"/>
      <c r="C86" s="8"/>
      <c r="D86" s="8"/>
      <c r="E86" s="8"/>
      <c r="F86" s="8"/>
      <c r="G86" s="9"/>
      <c r="H86" s="8"/>
      <c r="I86" s="9"/>
    </row>
    <row r="87" spans="2:9" ht="13.5">
      <c r="B87" s="8"/>
      <c r="C87" s="8"/>
      <c r="D87" s="8"/>
      <c r="E87" s="8"/>
      <c r="F87" s="8"/>
      <c r="G87" s="9"/>
      <c r="H87" s="8"/>
      <c r="I87" s="9"/>
    </row>
    <row r="88" spans="2:9" ht="13.5">
      <c r="B88" s="8"/>
      <c r="C88" s="8"/>
      <c r="D88" s="8"/>
      <c r="E88" s="8"/>
      <c r="F88" s="8"/>
      <c r="G88" s="9"/>
      <c r="H88" s="8"/>
      <c r="I88" s="9"/>
    </row>
    <row r="89" spans="2:9" ht="13.5">
      <c r="B89" s="8"/>
      <c r="C89" s="8"/>
      <c r="D89" s="8"/>
      <c r="E89" s="8"/>
      <c r="F89" s="8"/>
      <c r="G89" s="9"/>
      <c r="H89" s="8"/>
      <c r="I89" s="9"/>
    </row>
    <row r="90" spans="2:9" ht="13.5">
      <c r="B90" s="8"/>
      <c r="C90" s="8"/>
      <c r="D90" s="8"/>
      <c r="E90" s="8"/>
      <c r="F90" s="8"/>
      <c r="G90" s="9"/>
      <c r="H90" s="8"/>
      <c r="I90" s="9"/>
    </row>
    <row r="91" spans="2:9" ht="13.5">
      <c r="B91" s="8"/>
      <c r="C91" s="8"/>
      <c r="D91" s="8"/>
      <c r="E91" s="8"/>
      <c r="F91" s="8"/>
      <c r="G91" s="9"/>
      <c r="H91" s="8"/>
      <c r="I91" s="9"/>
    </row>
    <row r="92" spans="2:9" ht="13.5">
      <c r="B92" s="8"/>
      <c r="C92" s="8"/>
      <c r="D92" s="8"/>
      <c r="E92" s="8"/>
      <c r="F92" s="8"/>
      <c r="G92" s="9"/>
      <c r="H92" s="8"/>
      <c r="I92" s="9"/>
    </row>
    <row r="93" spans="2:9" ht="13.5">
      <c r="B93" s="8"/>
      <c r="C93" s="8"/>
      <c r="D93" s="8"/>
      <c r="E93" s="8"/>
      <c r="F93" s="8"/>
      <c r="G93" s="9"/>
      <c r="H93" s="8"/>
      <c r="I93" s="9"/>
    </row>
    <row r="94" spans="2:9" ht="12.75" customHeight="1">
      <c r="B94" s="8"/>
      <c r="C94" s="8"/>
      <c r="D94" s="8"/>
      <c r="E94" s="8"/>
      <c r="F94" s="8"/>
      <c r="G94" s="9"/>
      <c r="H94" s="8"/>
      <c r="I94" s="9"/>
    </row>
    <row r="95" spans="2:9" ht="12.75" customHeight="1">
      <c r="B95" s="8"/>
      <c r="C95" s="8"/>
      <c r="D95" s="8"/>
      <c r="E95" s="8"/>
      <c r="F95" s="8"/>
      <c r="G95" s="9"/>
      <c r="H95" s="8"/>
      <c r="I95" s="9"/>
    </row>
    <row r="96" spans="1:9" s="6" customFormat="1" ht="33.75" customHeight="1">
      <c r="A96" s="1"/>
      <c r="B96" s="8"/>
      <c r="C96" s="8"/>
      <c r="D96" s="8"/>
      <c r="E96" s="8"/>
      <c r="F96" s="8"/>
      <c r="G96" s="9"/>
      <c r="H96" s="8"/>
      <c r="I96" s="9"/>
    </row>
    <row r="97" spans="2:9" ht="12.75" customHeight="1">
      <c r="B97" s="8"/>
      <c r="C97" s="8"/>
      <c r="D97" s="8"/>
      <c r="E97" s="8"/>
      <c r="F97" s="8"/>
      <c r="G97" s="9"/>
      <c r="H97" s="8"/>
      <c r="I97" s="9"/>
    </row>
    <row r="98" spans="2:9" ht="12.75" customHeight="1">
      <c r="B98" s="8"/>
      <c r="C98" s="8"/>
      <c r="D98" s="8"/>
      <c r="E98" s="8"/>
      <c r="F98" s="8"/>
      <c r="G98" s="9"/>
      <c r="H98" s="8"/>
      <c r="I98" s="9"/>
    </row>
    <row r="99" spans="2:9" ht="12.75" customHeight="1">
      <c r="B99" s="8"/>
      <c r="C99" s="8"/>
      <c r="D99" s="8"/>
      <c r="E99" s="8"/>
      <c r="F99" s="8"/>
      <c r="G99" s="9"/>
      <c r="H99" s="8"/>
      <c r="I99" s="9"/>
    </row>
    <row r="100" spans="1:9" s="3" customFormat="1" ht="12" customHeight="1">
      <c r="A100" s="1"/>
      <c r="B100" s="8"/>
      <c r="C100" s="8"/>
      <c r="D100" s="8"/>
      <c r="E100" s="8"/>
      <c r="F100" s="8"/>
      <c r="G100" s="9"/>
      <c r="H100" s="8"/>
      <c r="I100" s="9"/>
    </row>
    <row r="101" spans="1:9" s="7" customFormat="1" ht="12.75" customHeight="1">
      <c r="A101" s="1"/>
      <c r="B101" s="8"/>
      <c r="C101" s="8"/>
      <c r="D101" s="8"/>
      <c r="E101" s="8"/>
      <c r="F101" s="8"/>
      <c r="G101" s="9"/>
      <c r="H101" s="8"/>
      <c r="I101" s="9"/>
    </row>
    <row r="102" spans="1:9" s="3" customFormat="1" ht="17.25" customHeight="1">
      <c r="A102" s="1"/>
      <c r="B102" s="8"/>
      <c r="C102" s="8"/>
      <c r="D102" s="8"/>
      <c r="E102" s="8"/>
      <c r="F102" s="8"/>
      <c r="G102" s="9"/>
      <c r="H102" s="8"/>
      <c r="I102" s="9"/>
    </row>
    <row r="103" spans="1:239" s="5" customFormat="1" ht="33.75" customHeight="1">
      <c r="A103" s="1"/>
      <c r="B103" s="8"/>
      <c r="C103" s="8"/>
      <c r="D103" s="8"/>
      <c r="E103" s="8"/>
      <c r="F103" s="8"/>
      <c r="G103" s="9"/>
      <c r="H103" s="8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</row>
    <row r="104" spans="1:239" s="5" customFormat="1" ht="23.25" customHeight="1">
      <c r="A104" s="1"/>
      <c r="B104" s="8"/>
      <c r="C104" s="8"/>
      <c r="D104" s="8"/>
      <c r="E104" s="8"/>
      <c r="F104" s="8"/>
      <c r="G104" s="9"/>
      <c r="H104" s="8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</row>
    <row r="105" spans="1:239" s="5" customFormat="1" ht="23.25" customHeight="1">
      <c r="A105" s="1"/>
      <c r="B105" s="8"/>
      <c r="C105" s="8"/>
      <c r="D105" s="8"/>
      <c r="E105" s="8"/>
      <c r="F105" s="8"/>
      <c r="G105" s="9"/>
      <c r="H105" s="8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</row>
    <row r="106" spans="1:9" s="7" customFormat="1" ht="33.75" customHeight="1">
      <c r="A106" s="1"/>
      <c r="B106" s="8"/>
      <c r="C106" s="8"/>
      <c r="D106" s="8"/>
      <c r="E106" s="8"/>
      <c r="F106" s="8"/>
      <c r="G106" s="9"/>
      <c r="H106" s="8"/>
      <c r="I106" s="9"/>
    </row>
    <row r="107" spans="2:9" ht="13.5">
      <c r="B107" s="8"/>
      <c r="C107" s="8"/>
      <c r="D107" s="8"/>
      <c r="E107" s="8"/>
      <c r="F107" s="8"/>
      <c r="G107" s="9"/>
      <c r="H107" s="8"/>
      <c r="I107" s="9"/>
    </row>
    <row r="108" spans="2:9" ht="13.5">
      <c r="B108" s="8"/>
      <c r="C108" s="8"/>
      <c r="D108" s="8"/>
      <c r="E108" s="8"/>
      <c r="F108" s="8"/>
      <c r="G108" s="9"/>
      <c r="H108" s="8"/>
      <c r="I108" s="9"/>
    </row>
    <row r="109" spans="2:9" ht="13.5">
      <c r="B109" s="8"/>
      <c r="C109" s="8"/>
      <c r="D109" s="8"/>
      <c r="E109" s="8"/>
      <c r="F109" s="8"/>
      <c r="G109" s="9"/>
      <c r="H109" s="8"/>
      <c r="I109" s="9"/>
    </row>
    <row r="110" spans="2:9" ht="13.5">
      <c r="B110" s="8"/>
      <c r="C110" s="8"/>
      <c r="D110" s="8"/>
      <c r="E110" s="8"/>
      <c r="F110" s="8"/>
      <c r="G110" s="9"/>
      <c r="H110" s="8"/>
      <c r="I110" s="9"/>
    </row>
    <row r="111" spans="2:9" ht="13.5">
      <c r="B111" s="8"/>
      <c r="C111" s="8"/>
      <c r="D111" s="8"/>
      <c r="E111" s="8"/>
      <c r="F111" s="8"/>
      <c r="G111" s="9"/>
      <c r="H111" s="8"/>
      <c r="I111" s="9"/>
    </row>
    <row r="112" spans="2:9" ht="13.5">
      <c r="B112" s="8"/>
      <c r="C112" s="8"/>
      <c r="D112" s="8"/>
      <c r="E112" s="8"/>
      <c r="F112" s="8"/>
      <c r="G112" s="9"/>
      <c r="H112" s="8"/>
      <c r="I112" s="9"/>
    </row>
    <row r="113" spans="2:9" ht="13.5">
      <c r="B113" s="8"/>
      <c r="C113" s="8"/>
      <c r="D113" s="8"/>
      <c r="E113" s="8"/>
      <c r="F113" s="8"/>
      <c r="G113" s="9"/>
      <c r="H113" s="8"/>
      <c r="I113" s="9"/>
    </row>
    <row r="114" spans="2:9" ht="13.5">
      <c r="B114" s="8"/>
      <c r="C114" s="8"/>
      <c r="D114" s="8"/>
      <c r="E114" s="8"/>
      <c r="F114" s="8"/>
      <c r="G114" s="9"/>
      <c r="H114" s="8"/>
      <c r="I114" s="9"/>
    </row>
    <row r="115" spans="2:9" ht="13.5">
      <c r="B115" s="8"/>
      <c r="C115" s="8"/>
      <c r="D115" s="8"/>
      <c r="E115" s="8"/>
      <c r="F115" s="8"/>
      <c r="G115" s="9"/>
      <c r="H115" s="8"/>
      <c r="I115" s="9"/>
    </row>
    <row r="116" spans="2:9" ht="13.5">
      <c r="B116" s="8"/>
      <c r="C116" s="8"/>
      <c r="D116" s="8"/>
      <c r="E116" s="8"/>
      <c r="F116" s="8"/>
      <c r="G116" s="9"/>
      <c r="H116" s="8"/>
      <c r="I116" s="9"/>
    </row>
    <row r="117" spans="2:9" ht="13.5">
      <c r="B117" s="8"/>
      <c r="C117" s="8"/>
      <c r="D117" s="8"/>
      <c r="E117" s="8"/>
      <c r="F117" s="8"/>
      <c r="G117" s="9"/>
      <c r="H117" s="8"/>
      <c r="I117" s="9"/>
    </row>
    <row r="118" spans="2:9" ht="13.5">
      <c r="B118" s="8"/>
      <c r="C118" s="8"/>
      <c r="D118" s="8"/>
      <c r="E118" s="8"/>
      <c r="F118" s="8"/>
      <c r="G118" s="9"/>
      <c r="H118" s="8"/>
      <c r="I118" s="9"/>
    </row>
    <row r="119" spans="2:9" ht="13.5">
      <c r="B119" s="8"/>
      <c r="C119" s="8"/>
      <c r="D119" s="8"/>
      <c r="E119" s="8"/>
      <c r="F119" s="8"/>
      <c r="G119" s="9"/>
      <c r="H119" s="8"/>
      <c r="I119" s="9"/>
    </row>
    <row r="120" spans="2:9" ht="13.5">
      <c r="B120" s="8"/>
      <c r="C120" s="8"/>
      <c r="D120" s="8"/>
      <c r="E120" s="8"/>
      <c r="F120" s="8"/>
      <c r="G120" s="9"/>
      <c r="H120" s="8"/>
      <c r="I120" s="9"/>
    </row>
    <row r="121" spans="2:9" ht="13.5">
      <c r="B121" s="8"/>
      <c r="C121" s="8"/>
      <c r="D121" s="8"/>
      <c r="E121" s="8"/>
      <c r="F121" s="8"/>
      <c r="G121" s="9"/>
      <c r="H121" s="8"/>
      <c r="I121" s="9"/>
    </row>
    <row r="122" spans="2:9" ht="13.5">
      <c r="B122" s="8"/>
      <c r="C122" s="8"/>
      <c r="D122" s="8"/>
      <c r="E122" s="8"/>
      <c r="F122" s="8"/>
      <c r="G122" s="9"/>
      <c r="H122" s="8"/>
      <c r="I122" s="9"/>
    </row>
    <row r="123" spans="2:9" ht="13.5">
      <c r="B123" s="8"/>
      <c r="C123" s="8"/>
      <c r="D123" s="8"/>
      <c r="E123" s="8"/>
      <c r="F123" s="8"/>
      <c r="G123" s="9"/>
      <c r="H123" s="8"/>
      <c r="I123" s="9"/>
    </row>
    <row r="124" spans="2:9" ht="12.75" customHeight="1">
      <c r="B124" s="8"/>
      <c r="C124" s="8"/>
      <c r="D124" s="8"/>
      <c r="E124" s="8"/>
      <c r="F124" s="8"/>
      <c r="G124" s="9"/>
      <c r="H124" s="8"/>
      <c r="I124" s="9"/>
    </row>
    <row r="125" spans="2:9" ht="12.75" customHeight="1">
      <c r="B125" s="8"/>
      <c r="C125" s="8"/>
      <c r="D125" s="8"/>
      <c r="E125" s="8"/>
      <c r="F125" s="8"/>
      <c r="G125" s="9"/>
      <c r="H125" s="8"/>
      <c r="I125" s="9"/>
    </row>
    <row r="126" spans="1:9" s="6" customFormat="1" ht="33.75" customHeight="1">
      <c r="A126" s="1"/>
      <c r="B126" s="8"/>
      <c r="C126" s="8"/>
      <c r="D126" s="8"/>
      <c r="E126" s="8"/>
      <c r="F126" s="8"/>
      <c r="G126" s="9"/>
      <c r="H126" s="8"/>
      <c r="I126" s="9"/>
    </row>
    <row r="127" spans="2:9" ht="12.75" customHeight="1">
      <c r="B127" s="8"/>
      <c r="C127" s="8"/>
      <c r="D127" s="8"/>
      <c r="E127" s="8"/>
      <c r="F127" s="8"/>
      <c r="G127" s="9"/>
      <c r="H127" s="8"/>
      <c r="I127" s="9"/>
    </row>
    <row r="128" spans="2:9" ht="12.75" customHeight="1">
      <c r="B128" s="8"/>
      <c r="C128" s="8"/>
      <c r="D128" s="8"/>
      <c r="E128" s="8"/>
      <c r="F128" s="8"/>
      <c r="G128" s="9"/>
      <c r="H128" s="8"/>
      <c r="I128" s="9"/>
    </row>
    <row r="129" spans="2:9" ht="12.75" customHeight="1">
      <c r="B129" s="8"/>
      <c r="C129" s="8"/>
      <c r="D129" s="8"/>
      <c r="E129" s="8"/>
      <c r="F129" s="8"/>
      <c r="G129" s="9"/>
      <c r="H129" s="8"/>
      <c r="I129" s="9"/>
    </row>
    <row r="130" spans="1:9" s="3" customFormat="1" ht="13.5" customHeight="1">
      <c r="A130" s="1"/>
      <c r="B130" s="8"/>
      <c r="C130" s="8"/>
      <c r="D130" s="8"/>
      <c r="E130" s="8"/>
      <c r="F130" s="8"/>
      <c r="G130" s="9"/>
      <c r="H130" s="8"/>
      <c r="I130" s="9"/>
    </row>
    <row r="131" spans="1:9" s="7" customFormat="1" ht="12.75" customHeight="1">
      <c r="A131" s="1"/>
      <c r="B131" s="8"/>
      <c r="C131" s="8"/>
      <c r="D131" s="8"/>
      <c r="E131" s="8"/>
      <c r="F131" s="8"/>
      <c r="G131" s="9"/>
      <c r="H131" s="8"/>
      <c r="I131" s="9"/>
    </row>
    <row r="132" spans="1:9" s="3" customFormat="1" ht="17.25" customHeight="1">
      <c r="A132" s="1"/>
      <c r="B132" s="8"/>
      <c r="C132" s="8"/>
      <c r="D132" s="8"/>
      <c r="E132" s="8"/>
      <c r="F132" s="8"/>
      <c r="G132" s="9"/>
      <c r="H132" s="8"/>
      <c r="I132" s="9"/>
    </row>
    <row r="133" spans="1:239" s="5" customFormat="1" ht="33.75" customHeight="1">
      <c r="A133" s="1"/>
      <c r="B133" s="8"/>
      <c r="C133" s="8"/>
      <c r="D133" s="8"/>
      <c r="E133" s="8"/>
      <c r="F133" s="8"/>
      <c r="G133" s="9"/>
      <c r="H133" s="8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</row>
    <row r="134" spans="1:239" s="5" customFormat="1" ht="23.25" customHeight="1">
      <c r="A134" s="1"/>
      <c r="B134" s="8"/>
      <c r="C134" s="8"/>
      <c r="D134" s="8"/>
      <c r="E134" s="8"/>
      <c r="F134" s="8"/>
      <c r="G134" s="9"/>
      <c r="H134" s="8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</row>
    <row r="135" spans="1:239" s="5" customFormat="1" ht="23.25" customHeight="1">
      <c r="A135" s="1"/>
      <c r="B135" s="8"/>
      <c r="C135" s="8"/>
      <c r="D135" s="8"/>
      <c r="E135" s="8"/>
      <c r="F135" s="8"/>
      <c r="G135" s="9"/>
      <c r="H135" s="8"/>
      <c r="I135" s="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</row>
    <row r="136" spans="1:9" s="7" customFormat="1" ht="33.75" customHeight="1">
      <c r="A136" s="1"/>
      <c r="B136" s="8"/>
      <c r="C136" s="8"/>
      <c r="D136" s="8"/>
      <c r="E136" s="8"/>
      <c r="F136" s="8"/>
      <c r="G136" s="9"/>
      <c r="H136" s="8"/>
      <c r="I136" s="9"/>
    </row>
    <row r="137" spans="2:9" ht="12.75" customHeight="1">
      <c r="B137" s="8"/>
      <c r="C137" s="8"/>
      <c r="D137" s="8"/>
      <c r="E137" s="8"/>
      <c r="F137" s="8"/>
      <c r="G137" s="9"/>
      <c r="H137" s="8"/>
      <c r="I137" s="9"/>
    </row>
    <row r="138" spans="2:9" ht="12.75" customHeight="1">
      <c r="B138" s="8"/>
      <c r="C138" s="8"/>
      <c r="D138" s="8"/>
      <c r="E138" s="8"/>
      <c r="F138" s="8"/>
      <c r="G138" s="9"/>
      <c r="H138" s="8"/>
      <c r="I138" s="9"/>
    </row>
    <row r="139" spans="2:9" ht="12.75" customHeight="1">
      <c r="B139" s="8"/>
      <c r="C139" s="8"/>
      <c r="D139" s="8"/>
      <c r="E139" s="8"/>
      <c r="F139" s="8"/>
      <c r="G139" s="9"/>
      <c r="H139" s="8"/>
      <c r="I139" s="9"/>
    </row>
    <row r="140" spans="2:9" ht="12.75" customHeight="1">
      <c r="B140" s="8"/>
      <c r="C140" s="8"/>
      <c r="D140" s="8"/>
      <c r="E140" s="8"/>
      <c r="F140" s="8"/>
      <c r="G140" s="9"/>
      <c r="H140" s="8"/>
      <c r="I140" s="9"/>
    </row>
    <row r="141" spans="2:9" ht="12.75" customHeight="1">
      <c r="B141" s="8"/>
      <c r="C141" s="8"/>
      <c r="D141" s="8"/>
      <c r="E141" s="8"/>
      <c r="F141" s="8"/>
      <c r="G141" s="9"/>
      <c r="H141" s="8"/>
      <c r="I141" s="9"/>
    </row>
    <row r="142" spans="2:9" ht="12.75" customHeight="1">
      <c r="B142" s="8"/>
      <c r="C142" s="8"/>
      <c r="D142" s="8"/>
      <c r="E142" s="8"/>
      <c r="F142" s="8"/>
      <c r="G142" s="9"/>
      <c r="H142" s="8"/>
      <c r="I142" s="9"/>
    </row>
    <row r="143" spans="2:9" ht="12.75" customHeight="1">
      <c r="B143" s="8"/>
      <c r="C143" s="8"/>
      <c r="D143" s="8"/>
      <c r="E143" s="8"/>
      <c r="F143" s="8"/>
      <c r="G143" s="9"/>
      <c r="H143" s="8"/>
      <c r="I143" s="9"/>
    </row>
    <row r="144" spans="2:9" ht="12.75" customHeight="1">
      <c r="B144" s="8"/>
      <c r="C144" s="8"/>
      <c r="D144" s="8"/>
      <c r="E144" s="8"/>
      <c r="F144" s="8"/>
      <c r="G144" s="9"/>
      <c r="H144" s="8"/>
      <c r="I144" s="9"/>
    </row>
    <row r="145" spans="2:9" ht="12.75" customHeight="1">
      <c r="B145" s="8"/>
      <c r="C145" s="8"/>
      <c r="D145" s="8"/>
      <c r="E145" s="8"/>
      <c r="F145" s="8"/>
      <c r="G145" s="9"/>
      <c r="H145" s="8"/>
      <c r="I145" s="9"/>
    </row>
    <row r="146" spans="2:9" ht="12.75" customHeight="1">
      <c r="B146" s="8"/>
      <c r="C146" s="8"/>
      <c r="D146" s="8"/>
      <c r="E146" s="8"/>
      <c r="F146" s="8"/>
      <c r="G146" s="9"/>
      <c r="H146" s="8"/>
      <c r="I146" s="9"/>
    </row>
    <row r="147" spans="2:9" ht="12.75" customHeight="1">
      <c r="B147" s="8"/>
      <c r="C147" s="8"/>
      <c r="D147" s="8"/>
      <c r="E147" s="8"/>
      <c r="F147" s="8"/>
      <c r="G147" s="9"/>
      <c r="H147" s="8"/>
      <c r="I147" s="9"/>
    </row>
    <row r="148" spans="2:9" ht="12.75" customHeight="1">
      <c r="B148" s="8"/>
      <c r="C148" s="8"/>
      <c r="D148" s="8"/>
      <c r="E148" s="8"/>
      <c r="F148" s="8"/>
      <c r="G148" s="9"/>
      <c r="H148" s="8"/>
      <c r="I148" s="9"/>
    </row>
    <row r="149" spans="2:9" ht="12.75" customHeight="1">
      <c r="B149" s="8"/>
      <c r="C149" s="8"/>
      <c r="D149" s="8"/>
      <c r="E149" s="8"/>
      <c r="F149" s="8"/>
      <c r="G149" s="9"/>
      <c r="H149" s="8"/>
      <c r="I149" s="9"/>
    </row>
    <row r="150" spans="2:9" ht="12.75" customHeight="1">
      <c r="B150" s="8"/>
      <c r="C150" s="8"/>
      <c r="D150" s="8"/>
      <c r="E150" s="8"/>
      <c r="F150" s="8"/>
      <c r="G150" s="9"/>
      <c r="H150" s="8"/>
      <c r="I150" s="9"/>
    </row>
    <row r="151" spans="2:9" ht="12.75" customHeight="1">
      <c r="B151" s="8"/>
      <c r="C151" s="8"/>
      <c r="D151" s="8"/>
      <c r="E151" s="8"/>
      <c r="F151" s="8"/>
      <c r="G151" s="9"/>
      <c r="H151" s="8"/>
      <c r="I151" s="9"/>
    </row>
    <row r="152" spans="2:9" ht="12.75" customHeight="1">
      <c r="B152" s="8"/>
      <c r="C152" s="8"/>
      <c r="D152" s="8"/>
      <c r="E152" s="8"/>
      <c r="F152" s="8"/>
      <c r="G152" s="9"/>
      <c r="H152" s="8"/>
      <c r="I152" s="9"/>
    </row>
    <row r="153" spans="2:9" ht="12.75" customHeight="1">
      <c r="B153" s="8"/>
      <c r="C153" s="8"/>
      <c r="D153" s="8"/>
      <c r="E153" s="8"/>
      <c r="F153" s="8"/>
      <c r="G153" s="9"/>
      <c r="H153" s="8"/>
      <c r="I153" s="9"/>
    </row>
    <row r="154" spans="2:9" ht="12.75" customHeight="1">
      <c r="B154" s="8"/>
      <c r="C154" s="8"/>
      <c r="D154" s="8"/>
      <c r="E154" s="8"/>
      <c r="F154" s="8"/>
      <c r="G154" s="9"/>
      <c r="H154" s="8"/>
      <c r="I154" s="9"/>
    </row>
    <row r="155" spans="2:9" ht="12.75" customHeight="1">
      <c r="B155" s="8"/>
      <c r="C155" s="8"/>
      <c r="D155" s="8"/>
      <c r="E155" s="8"/>
      <c r="F155" s="8"/>
      <c r="G155" s="9"/>
      <c r="H155" s="8"/>
      <c r="I155" s="9"/>
    </row>
    <row r="156" spans="2:9" ht="12.75" customHeight="1">
      <c r="B156" s="8"/>
      <c r="C156" s="8"/>
      <c r="D156" s="8"/>
      <c r="E156" s="8"/>
      <c r="F156" s="8"/>
      <c r="G156" s="9"/>
      <c r="H156" s="8"/>
      <c r="I156" s="9"/>
    </row>
    <row r="157" spans="2:9" ht="12.75" customHeight="1">
      <c r="B157" s="8"/>
      <c r="C157" s="8"/>
      <c r="D157" s="8"/>
      <c r="E157" s="8"/>
      <c r="F157" s="8"/>
      <c r="G157" s="9"/>
      <c r="H157" s="8"/>
      <c r="I157" s="9"/>
    </row>
    <row r="158" spans="1:9" s="6" customFormat="1" ht="33.75" customHeight="1">
      <c r="A158" s="1"/>
      <c r="B158" s="8"/>
      <c r="C158" s="8"/>
      <c r="D158" s="8"/>
      <c r="E158" s="8"/>
      <c r="F158" s="8"/>
      <c r="G158" s="9"/>
      <c r="H158" s="8"/>
      <c r="I158" s="9"/>
    </row>
    <row r="159" spans="2:9" ht="12.75" customHeight="1">
      <c r="B159" s="8"/>
      <c r="C159" s="8"/>
      <c r="D159" s="8"/>
      <c r="E159" s="8"/>
      <c r="F159" s="8"/>
      <c r="G159" s="9"/>
      <c r="H159" s="8"/>
      <c r="I159" s="9"/>
    </row>
    <row r="160" spans="2:9" ht="12.75" customHeight="1">
      <c r="B160" s="8"/>
      <c r="C160" s="8"/>
      <c r="D160" s="8"/>
      <c r="E160" s="8"/>
      <c r="F160" s="8"/>
      <c r="G160" s="9"/>
      <c r="H160" s="8"/>
      <c r="I160" s="9"/>
    </row>
    <row r="161" spans="2:9" ht="12.75" customHeight="1">
      <c r="B161" s="8"/>
      <c r="C161" s="8"/>
      <c r="D161" s="8"/>
      <c r="E161" s="8"/>
      <c r="F161" s="8"/>
      <c r="G161" s="9"/>
      <c r="H161" s="8"/>
      <c r="I161" s="9"/>
    </row>
    <row r="162" spans="1:9" s="3" customFormat="1" ht="15" customHeight="1">
      <c r="A162" s="1"/>
      <c r="B162" s="8"/>
      <c r="C162" s="8"/>
      <c r="D162" s="8"/>
      <c r="E162" s="8"/>
      <c r="F162" s="8"/>
      <c r="G162" s="9"/>
      <c r="H162" s="8"/>
      <c r="I162" s="9"/>
    </row>
    <row r="163" spans="2:9" ht="7.5" customHeight="1">
      <c r="B163" s="8"/>
      <c r="C163" s="8"/>
      <c r="D163" s="8"/>
      <c r="E163" s="8"/>
      <c r="F163" s="8"/>
      <c r="G163" s="9"/>
      <c r="H163" s="8"/>
      <c r="I163" s="9"/>
    </row>
    <row r="164" spans="1:9" s="10" customFormat="1" ht="10.5" customHeight="1">
      <c r="A164" s="1"/>
      <c r="B164" s="8"/>
      <c r="C164" s="8"/>
      <c r="D164" s="8"/>
      <c r="E164" s="8"/>
      <c r="F164" s="8"/>
      <c r="G164" s="9"/>
      <c r="H164" s="8"/>
      <c r="I164" s="9"/>
    </row>
    <row r="165" spans="1:9" s="10" customFormat="1" ht="10.5" customHeight="1">
      <c r="A165" s="1"/>
      <c r="B165" s="8"/>
      <c r="C165" s="8"/>
      <c r="D165" s="8"/>
      <c r="E165" s="8"/>
      <c r="F165" s="8"/>
      <c r="G165" s="9"/>
      <c r="H165" s="8"/>
      <c r="I165" s="9"/>
    </row>
    <row r="166" spans="1:9" s="10" customFormat="1" ht="10.5" customHeight="1">
      <c r="A166" s="1"/>
      <c r="B166" s="8"/>
      <c r="C166" s="8"/>
      <c r="D166" s="8"/>
      <c r="E166" s="8"/>
      <c r="F166" s="8"/>
      <c r="G166" s="9"/>
      <c r="H166" s="8"/>
      <c r="I166" s="9"/>
    </row>
    <row r="167" spans="1:9" s="10" customFormat="1" ht="10.5" customHeight="1">
      <c r="A167" s="1"/>
      <c r="B167" s="8"/>
      <c r="C167" s="8"/>
      <c r="D167" s="8"/>
      <c r="E167" s="8"/>
      <c r="F167" s="8"/>
      <c r="G167" s="9"/>
      <c r="H167" s="8"/>
      <c r="I167" s="9"/>
    </row>
    <row r="168" spans="2:9" ht="18" customHeight="1">
      <c r="B168" s="8"/>
      <c r="C168" s="8"/>
      <c r="D168" s="8"/>
      <c r="E168" s="8"/>
      <c r="F168" s="8"/>
      <c r="G168" s="9"/>
      <c r="H168" s="8"/>
      <c r="I168" s="9"/>
    </row>
    <row r="169" spans="2:9" ht="18" customHeight="1">
      <c r="B169" s="8"/>
      <c r="C169" s="8"/>
      <c r="D169" s="8"/>
      <c r="E169" s="8"/>
      <c r="F169" s="8"/>
      <c r="G169" s="9"/>
      <c r="H169" s="8"/>
      <c r="I169" s="9"/>
    </row>
    <row r="170" spans="2:9" ht="13.5">
      <c r="B170" s="8"/>
      <c r="C170" s="8"/>
      <c r="D170" s="8"/>
      <c r="E170" s="8"/>
      <c r="F170" s="8"/>
      <c r="G170" s="9"/>
      <c r="H170" s="8"/>
      <c r="I170" s="9"/>
    </row>
    <row r="171" spans="2:9" ht="13.5">
      <c r="B171" s="8"/>
      <c r="C171" s="8"/>
      <c r="D171" s="8"/>
      <c r="E171" s="8"/>
      <c r="F171" s="8"/>
      <c r="G171" s="9"/>
      <c r="H171" s="8"/>
      <c r="I171" s="9"/>
    </row>
    <row r="172" spans="2:9" ht="13.5">
      <c r="B172" s="8"/>
      <c r="C172" s="8"/>
      <c r="D172" s="8"/>
      <c r="E172" s="8"/>
      <c r="F172" s="8"/>
      <c r="G172" s="9"/>
      <c r="H172" s="8"/>
      <c r="I172" s="9"/>
    </row>
    <row r="173" spans="2:9" ht="13.5">
      <c r="B173" s="8"/>
      <c r="C173" s="8"/>
      <c r="D173" s="8"/>
      <c r="E173" s="8"/>
      <c r="F173" s="8"/>
      <c r="G173" s="9"/>
      <c r="H173" s="8"/>
      <c r="I173" s="9"/>
    </row>
    <row r="174" spans="2:9" ht="13.5">
      <c r="B174" s="8"/>
      <c r="C174" s="8"/>
      <c r="D174" s="8"/>
      <c r="E174" s="8"/>
      <c r="F174" s="8"/>
      <c r="G174" s="9"/>
      <c r="H174" s="8"/>
      <c r="I174" s="9"/>
    </row>
    <row r="175" spans="2:9" ht="13.5">
      <c r="B175" s="8"/>
      <c r="C175" s="8"/>
      <c r="D175" s="8"/>
      <c r="E175" s="8"/>
      <c r="F175" s="8"/>
      <c r="G175" s="9"/>
      <c r="H175" s="8"/>
      <c r="I175" s="9"/>
    </row>
    <row r="176" spans="2:9" ht="13.5">
      <c r="B176" s="8"/>
      <c r="C176" s="8"/>
      <c r="D176" s="8"/>
      <c r="E176" s="8"/>
      <c r="F176" s="8"/>
      <c r="G176" s="9"/>
      <c r="H176" s="8"/>
      <c r="I176" s="9"/>
    </row>
    <row r="177" spans="2:9" ht="13.5">
      <c r="B177" s="8"/>
      <c r="C177" s="8"/>
      <c r="D177" s="8"/>
      <c r="E177" s="8"/>
      <c r="F177" s="8"/>
      <c r="G177" s="9"/>
      <c r="H177" s="8"/>
      <c r="I177" s="9"/>
    </row>
    <row r="178" spans="2:9" ht="13.5">
      <c r="B178" s="8"/>
      <c r="C178" s="8"/>
      <c r="D178" s="8"/>
      <c r="E178" s="8"/>
      <c r="F178" s="8"/>
      <c r="G178" s="9"/>
      <c r="H178" s="8"/>
      <c r="I178" s="9"/>
    </row>
    <row r="179" spans="2:9" ht="13.5">
      <c r="B179" s="8"/>
      <c r="C179" s="8"/>
      <c r="D179" s="8"/>
      <c r="E179" s="8"/>
      <c r="F179" s="8"/>
      <c r="G179" s="9"/>
      <c r="H179" s="8"/>
      <c r="I179" s="9"/>
    </row>
    <row r="180" spans="2:9" ht="13.5">
      <c r="B180" s="8"/>
      <c r="C180" s="8"/>
      <c r="D180" s="8"/>
      <c r="E180" s="8"/>
      <c r="F180" s="8"/>
      <c r="G180" s="9"/>
      <c r="H180" s="8"/>
      <c r="I180" s="9"/>
    </row>
    <row r="181" spans="2:9" ht="13.5">
      <c r="B181" s="8"/>
      <c r="C181" s="8"/>
      <c r="D181" s="8"/>
      <c r="E181" s="8"/>
      <c r="F181" s="8"/>
      <c r="G181" s="9"/>
      <c r="H181" s="8"/>
      <c r="I181" s="9"/>
    </row>
    <row r="182" spans="2:9" ht="13.5">
      <c r="B182" s="8"/>
      <c r="C182" s="8"/>
      <c r="D182" s="8"/>
      <c r="E182" s="8"/>
      <c r="F182" s="8"/>
      <c r="G182" s="9"/>
      <c r="H182" s="8"/>
      <c r="I182" s="9"/>
    </row>
    <row r="183" spans="2:9" ht="13.5">
      <c r="B183" s="8"/>
      <c r="C183" s="8"/>
      <c r="D183" s="8"/>
      <c r="E183" s="8"/>
      <c r="F183" s="8"/>
      <c r="G183" s="9"/>
      <c r="H183" s="8"/>
      <c r="I183" s="9"/>
    </row>
    <row r="184" spans="2:9" ht="13.5">
      <c r="B184" s="8"/>
      <c r="C184" s="8"/>
      <c r="D184" s="8"/>
      <c r="E184" s="8"/>
      <c r="F184" s="8"/>
      <c r="G184" s="9"/>
      <c r="H184" s="8"/>
      <c r="I184" s="9"/>
    </row>
    <row r="185" spans="2:9" ht="13.5">
      <c r="B185" s="8"/>
      <c r="C185" s="8"/>
      <c r="D185" s="8"/>
      <c r="E185" s="8"/>
      <c r="F185" s="8"/>
      <c r="G185" s="9"/>
      <c r="H185" s="8"/>
      <c r="I185" s="9"/>
    </row>
    <row r="186" spans="2:9" ht="13.5">
      <c r="B186" s="8"/>
      <c r="C186" s="8"/>
      <c r="D186" s="8"/>
      <c r="E186" s="8"/>
      <c r="F186" s="8"/>
      <c r="G186" s="9"/>
      <c r="H186" s="8"/>
      <c r="I186" s="9"/>
    </row>
    <row r="187" spans="2:9" ht="13.5">
      <c r="B187" s="8"/>
      <c r="C187" s="8"/>
      <c r="D187" s="8"/>
      <c r="E187" s="8"/>
      <c r="F187" s="8"/>
      <c r="G187" s="9"/>
      <c r="H187" s="8"/>
      <c r="I187" s="9"/>
    </row>
    <row r="188" spans="2:9" ht="13.5">
      <c r="B188" s="8"/>
      <c r="C188" s="8"/>
      <c r="D188" s="8"/>
      <c r="E188" s="8"/>
      <c r="F188" s="8"/>
      <c r="G188" s="9"/>
      <c r="H188" s="8"/>
      <c r="I188" s="9"/>
    </row>
    <row r="189" spans="2:9" ht="13.5">
      <c r="B189" s="8"/>
      <c r="C189" s="8"/>
      <c r="D189" s="8"/>
      <c r="E189" s="8"/>
      <c r="F189" s="8"/>
      <c r="G189" s="9"/>
      <c r="H189" s="8"/>
      <c r="I189" s="9"/>
    </row>
    <row r="190" spans="2:9" ht="13.5">
      <c r="B190" s="8"/>
      <c r="C190" s="8"/>
      <c r="D190" s="8"/>
      <c r="E190" s="8"/>
      <c r="F190" s="8"/>
      <c r="G190" s="9"/>
      <c r="H190" s="8"/>
      <c r="I190" s="9"/>
    </row>
    <row r="191" spans="2:9" ht="13.5">
      <c r="B191" s="8"/>
      <c r="C191" s="8"/>
      <c r="D191" s="8"/>
      <c r="E191" s="8"/>
      <c r="F191" s="8"/>
      <c r="G191" s="9"/>
      <c r="H191" s="8"/>
      <c r="I191" s="9"/>
    </row>
    <row r="192" spans="2:9" ht="13.5">
      <c r="B192" s="8"/>
      <c r="C192" s="8"/>
      <c r="D192" s="8"/>
      <c r="E192" s="8"/>
      <c r="F192" s="8"/>
      <c r="G192" s="9"/>
      <c r="H192" s="8"/>
      <c r="I192" s="9"/>
    </row>
    <row r="193" spans="2:9" ht="13.5">
      <c r="B193" s="8"/>
      <c r="C193" s="8"/>
      <c r="D193" s="8"/>
      <c r="E193" s="8"/>
      <c r="F193" s="8"/>
      <c r="G193" s="9"/>
      <c r="H193" s="8"/>
      <c r="I193" s="9"/>
    </row>
    <row r="194" spans="2:9" ht="13.5">
      <c r="B194" s="8"/>
      <c r="C194" s="8"/>
      <c r="D194" s="8"/>
      <c r="E194" s="8"/>
      <c r="F194" s="8"/>
      <c r="G194" s="9"/>
      <c r="H194" s="8"/>
      <c r="I194" s="9"/>
    </row>
    <row r="195" spans="2:9" ht="13.5">
      <c r="B195" s="8"/>
      <c r="C195" s="8"/>
      <c r="D195" s="8"/>
      <c r="E195" s="8"/>
      <c r="F195" s="8"/>
      <c r="G195" s="9"/>
      <c r="H195" s="8"/>
      <c r="I195" s="9"/>
    </row>
    <row r="196" spans="2:9" ht="13.5">
      <c r="B196" s="8"/>
      <c r="C196" s="8"/>
      <c r="D196" s="8"/>
      <c r="E196" s="8"/>
      <c r="F196" s="8"/>
      <c r="G196" s="9"/>
      <c r="H196" s="8"/>
      <c r="I196" s="9"/>
    </row>
    <row r="197" spans="2:9" ht="13.5">
      <c r="B197" s="8"/>
      <c r="C197" s="8"/>
      <c r="D197" s="8"/>
      <c r="E197" s="8"/>
      <c r="F197" s="8"/>
      <c r="G197" s="9"/>
      <c r="H197" s="8"/>
      <c r="I197" s="9"/>
    </row>
    <row r="198" spans="2:9" ht="13.5">
      <c r="B198" s="8"/>
      <c r="C198" s="8"/>
      <c r="D198" s="8"/>
      <c r="E198" s="8"/>
      <c r="F198" s="8"/>
      <c r="G198" s="9"/>
      <c r="H198" s="8"/>
      <c r="I198" s="9"/>
    </row>
    <row r="199" spans="2:9" ht="13.5">
      <c r="B199" s="8"/>
      <c r="C199" s="8"/>
      <c r="D199" s="8"/>
      <c r="E199" s="8"/>
      <c r="F199" s="8"/>
      <c r="G199" s="9"/>
      <c r="H199" s="8"/>
      <c r="I199" s="9"/>
    </row>
    <row r="200" spans="2:9" ht="13.5">
      <c r="B200" s="8"/>
      <c r="C200" s="8"/>
      <c r="D200" s="8"/>
      <c r="E200" s="8"/>
      <c r="F200" s="8"/>
      <c r="G200" s="9"/>
      <c r="H200" s="8"/>
      <c r="I200" s="9"/>
    </row>
    <row r="201" spans="2:9" ht="13.5">
      <c r="B201" s="8"/>
      <c r="C201" s="8"/>
      <c r="D201" s="8"/>
      <c r="E201" s="8"/>
      <c r="F201" s="8"/>
      <c r="G201" s="9"/>
      <c r="H201" s="8"/>
      <c r="I201" s="9"/>
    </row>
    <row r="202" spans="2:9" ht="13.5">
      <c r="B202" s="8"/>
      <c r="C202" s="8"/>
      <c r="D202" s="8"/>
      <c r="E202" s="8"/>
      <c r="F202" s="8"/>
      <c r="G202" s="9"/>
      <c r="H202" s="8"/>
      <c r="I202" s="9"/>
    </row>
    <row r="203" spans="2:9" ht="13.5">
      <c r="B203" s="8"/>
      <c r="C203" s="8"/>
      <c r="D203" s="8"/>
      <c r="E203" s="8"/>
      <c r="F203" s="8"/>
      <c r="G203" s="9"/>
      <c r="H203" s="8"/>
      <c r="I203" s="9"/>
    </row>
    <row r="204" spans="2:9" ht="13.5">
      <c r="B204" s="8"/>
      <c r="C204" s="8"/>
      <c r="D204" s="8"/>
      <c r="E204" s="8"/>
      <c r="F204" s="8"/>
      <c r="G204" s="9"/>
      <c r="H204" s="8"/>
      <c r="I204" s="9"/>
    </row>
    <row r="205" spans="2:9" ht="13.5">
      <c r="B205" s="8"/>
      <c r="C205" s="8"/>
      <c r="D205" s="8"/>
      <c r="E205" s="8"/>
      <c r="F205" s="8"/>
      <c r="G205" s="9"/>
      <c r="H205" s="8"/>
      <c r="I205" s="9"/>
    </row>
    <row r="206" spans="2:9" ht="13.5">
      <c r="B206" s="8"/>
      <c r="C206" s="8"/>
      <c r="D206" s="8"/>
      <c r="E206" s="8"/>
      <c r="F206" s="8"/>
      <c r="G206" s="9"/>
      <c r="H206" s="8"/>
      <c r="I206" s="9"/>
    </row>
    <row r="207" spans="2:9" ht="13.5">
      <c r="B207" s="8"/>
      <c r="C207" s="8"/>
      <c r="D207" s="8"/>
      <c r="E207" s="8"/>
      <c r="F207" s="8"/>
      <c r="G207" s="9"/>
      <c r="H207" s="8"/>
      <c r="I207" s="9"/>
    </row>
    <row r="208" spans="2:9" ht="13.5">
      <c r="B208" s="8"/>
      <c r="C208" s="8"/>
      <c r="D208" s="8"/>
      <c r="E208" s="8"/>
      <c r="F208" s="8"/>
      <c r="G208" s="9"/>
      <c r="H208" s="8"/>
      <c r="I208" s="9"/>
    </row>
    <row r="209" spans="2:9" ht="13.5">
      <c r="B209" s="8"/>
      <c r="C209" s="8"/>
      <c r="D209" s="8"/>
      <c r="E209" s="8"/>
      <c r="F209" s="8"/>
      <c r="G209" s="9"/>
      <c r="H209" s="8"/>
      <c r="I209" s="9"/>
    </row>
    <row r="210" spans="2:9" ht="13.5">
      <c r="B210" s="8"/>
      <c r="C210" s="8"/>
      <c r="D210" s="8"/>
      <c r="E210" s="8"/>
      <c r="F210" s="8"/>
      <c r="G210" s="9"/>
      <c r="H210" s="8"/>
      <c r="I210" s="9"/>
    </row>
    <row r="211" spans="2:9" ht="13.5">
      <c r="B211" s="8"/>
      <c r="C211" s="8"/>
      <c r="D211" s="8"/>
      <c r="E211" s="8"/>
      <c r="F211" s="8"/>
      <c r="G211" s="9"/>
      <c r="H211" s="8"/>
      <c r="I211" s="9"/>
    </row>
    <row r="212" spans="2:9" ht="13.5">
      <c r="B212" s="8"/>
      <c r="C212" s="8"/>
      <c r="D212" s="8"/>
      <c r="E212" s="8"/>
      <c r="F212" s="8"/>
      <c r="G212" s="9"/>
      <c r="H212" s="8"/>
      <c r="I212" s="9"/>
    </row>
    <row r="213" spans="2:9" ht="13.5">
      <c r="B213" s="8"/>
      <c r="C213" s="8"/>
      <c r="D213" s="8"/>
      <c r="E213" s="8"/>
      <c r="F213" s="8"/>
      <c r="G213" s="9"/>
      <c r="H213" s="8"/>
      <c r="I213" s="9"/>
    </row>
    <row r="214" spans="2:9" ht="13.5">
      <c r="B214" s="8"/>
      <c r="C214" s="8"/>
      <c r="D214" s="8"/>
      <c r="E214" s="8"/>
      <c r="F214" s="8"/>
      <c r="G214" s="9"/>
      <c r="H214" s="8"/>
      <c r="I214" s="9"/>
    </row>
    <row r="215" spans="2:9" ht="13.5">
      <c r="B215" s="8"/>
      <c r="C215" s="8"/>
      <c r="D215" s="8"/>
      <c r="E215" s="8"/>
      <c r="F215" s="8"/>
      <c r="G215" s="9"/>
      <c r="H215" s="8"/>
      <c r="I215" s="9"/>
    </row>
    <row r="216" spans="2:9" ht="13.5">
      <c r="B216" s="8"/>
      <c r="C216" s="8"/>
      <c r="D216" s="8"/>
      <c r="E216" s="8"/>
      <c r="F216" s="8"/>
      <c r="G216" s="9"/>
      <c r="H216" s="8"/>
      <c r="I216" s="9"/>
    </row>
    <row r="217" spans="2:9" ht="13.5">
      <c r="B217" s="8"/>
      <c r="C217" s="8"/>
      <c r="D217" s="8"/>
      <c r="E217" s="8"/>
      <c r="F217" s="8"/>
      <c r="G217" s="9"/>
      <c r="H217" s="8"/>
      <c r="I217" s="9"/>
    </row>
    <row r="218" spans="2:9" ht="13.5">
      <c r="B218" s="8"/>
      <c r="C218" s="8"/>
      <c r="D218" s="8"/>
      <c r="E218" s="8"/>
      <c r="F218" s="8"/>
      <c r="G218" s="9"/>
      <c r="H218" s="8"/>
      <c r="I218" s="9"/>
    </row>
    <row r="219" spans="2:9" ht="13.5">
      <c r="B219" s="8"/>
      <c r="C219" s="8"/>
      <c r="D219" s="8"/>
      <c r="E219" s="8"/>
      <c r="F219" s="8"/>
      <c r="G219" s="9"/>
      <c r="H219" s="8"/>
      <c r="I219" s="9"/>
    </row>
    <row r="220" spans="2:9" ht="13.5">
      <c r="B220" s="8"/>
      <c r="C220" s="8"/>
      <c r="D220" s="8"/>
      <c r="E220" s="8"/>
      <c r="F220" s="8"/>
      <c r="G220" s="9"/>
      <c r="H220" s="8"/>
      <c r="I220" s="9"/>
    </row>
    <row r="221" spans="2:9" ht="13.5">
      <c r="B221" s="8"/>
      <c r="C221" s="8"/>
      <c r="D221" s="8"/>
      <c r="E221" s="8"/>
      <c r="F221" s="8"/>
      <c r="G221" s="9"/>
      <c r="H221" s="8"/>
      <c r="I221" s="9"/>
    </row>
    <row r="222" spans="2:9" ht="13.5">
      <c r="B222" s="8"/>
      <c r="C222" s="8"/>
      <c r="D222" s="8"/>
      <c r="E222" s="8"/>
      <c r="F222" s="8"/>
      <c r="G222" s="9"/>
      <c r="H222" s="8"/>
      <c r="I222" s="9"/>
    </row>
    <row r="223" spans="2:9" ht="13.5">
      <c r="B223" s="8"/>
      <c r="C223" s="8"/>
      <c r="D223" s="8"/>
      <c r="E223" s="8"/>
      <c r="F223" s="8"/>
      <c r="G223" s="9"/>
      <c r="H223" s="8"/>
      <c r="I223" s="9"/>
    </row>
    <row r="224" spans="2:9" ht="13.5">
      <c r="B224" s="8"/>
      <c r="C224" s="8"/>
      <c r="D224" s="8"/>
      <c r="E224" s="8"/>
      <c r="F224" s="8"/>
      <c r="G224" s="9"/>
      <c r="H224" s="8"/>
      <c r="I224" s="9"/>
    </row>
    <row r="225" spans="2:9" ht="13.5">
      <c r="B225" s="8"/>
      <c r="C225" s="8"/>
      <c r="D225" s="8"/>
      <c r="E225" s="8"/>
      <c r="F225" s="8"/>
      <c r="G225" s="9"/>
      <c r="H225" s="8"/>
      <c r="I225" s="9"/>
    </row>
    <row r="226" spans="2:9" ht="13.5">
      <c r="B226" s="8"/>
      <c r="C226" s="8"/>
      <c r="D226" s="8"/>
      <c r="E226" s="8"/>
      <c r="F226" s="8"/>
      <c r="G226" s="9"/>
      <c r="H226" s="8"/>
      <c r="I226" s="9"/>
    </row>
    <row r="227" spans="2:9" ht="13.5">
      <c r="B227" s="8"/>
      <c r="C227" s="8"/>
      <c r="D227" s="8"/>
      <c r="E227" s="8"/>
      <c r="F227" s="8"/>
      <c r="G227" s="9"/>
      <c r="H227" s="8"/>
      <c r="I227" s="9"/>
    </row>
    <row r="228" spans="2:9" ht="13.5">
      <c r="B228" s="8"/>
      <c r="C228" s="8"/>
      <c r="D228" s="8"/>
      <c r="E228" s="8"/>
      <c r="F228" s="8"/>
      <c r="G228" s="9"/>
      <c r="H228" s="8"/>
      <c r="I228" s="9"/>
    </row>
    <row r="229" spans="2:9" ht="13.5">
      <c r="B229" s="8"/>
      <c r="C229" s="8"/>
      <c r="D229" s="8"/>
      <c r="E229" s="8"/>
      <c r="F229" s="8"/>
      <c r="G229" s="9"/>
      <c r="H229" s="8"/>
      <c r="I229" s="9"/>
    </row>
    <row r="230" spans="2:9" ht="13.5">
      <c r="B230" s="8"/>
      <c r="C230" s="8"/>
      <c r="D230" s="8"/>
      <c r="E230" s="8"/>
      <c r="F230" s="8"/>
      <c r="G230" s="9"/>
      <c r="H230" s="8"/>
      <c r="I230" s="9"/>
    </row>
    <row r="231" spans="2:9" ht="13.5">
      <c r="B231" s="8"/>
      <c r="C231" s="8"/>
      <c r="D231" s="8"/>
      <c r="E231" s="8"/>
      <c r="F231" s="8"/>
      <c r="G231" s="9"/>
      <c r="H231" s="8"/>
      <c r="I231" s="9"/>
    </row>
    <row r="232" spans="2:9" ht="13.5">
      <c r="B232" s="8"/>
      <c r="C232" s="8"/>
      <c r="D232" s="8"/>
      <c r="E232" s="8"/>
      <c r="F232" s="8"/>
      <c r="G232" s="9"/>
      <c r="H232" s="8"/>
      <c r="I232" s="9"/>
    </row>
    <row r="233" spans="2:9" ht="13.5">
      <c r="B233" s="8"/>
      <c r="C233" s="8"/>
      <c r="D233" s="8"/>
      <c r="E233" s="8"/>
      <c r="F233" s="8"/>
      <c r="G233" s="9"/>
      <c r="H233" s="8"/>
      <c r="I233" s="9"/>
    </row>
    <row r="234" spans="2:9" ht="13.5">
      <c r="B234" s="8"/>
      <c r="C234" s="8"/>
      <c r="D234" s="8"/>
      <c r="E234" s="8"/>
      <c r="F234" s="8"/>
      <c r="G234" s="9"/>
      <c r="H234" s="8"/>
      <c r="I234" s="9"/>
    </row>
    <row r="235" spans="2:9" ht="13.5">
      <c r="B235" s="8"/>
      <c r="C235" s="8"/>
      <c r="D235" s="8"/>
      <c r="E235" s="8"/>
      <c r="F235" s="8"/>
      <c r="G235" s="9"/>
      <c r="H235" s="8"/>
      <c r="I235" s="9"/>
    </row>
    <row r="236" spans="2:9" ht="13.5">
      <c r="B236" s="8"/>
      <c r="C236" s="8"/>
      <c r="D236" s="8"/>
      <c r="E236" s="8"/>
      <c r="F236" s="8"/>
      <c r="G236" s="9"/>
      <c r="H236" s="8"/>
      <c r="I236" s="9"/>
    </row>
    <row r="237" spans="2:9" ht="13.5">
      <c r="B237" s="8"/>
      <c r="C237" s="8"/>
      <c r="D237" s="8"/>
      <c r="E237" s="8"/>
      <c r="F237" s="8"/>
      <c r="G237" s="9"/>
      <c r="H237" s="8"/>
      <c r="I237" s="9"/>
    </row>
    <row r="238" spans="2:9" ht="13.5">
      <c r="B238" s="8"/>
      <c r="C238" s="8"/>
      <c r="D238" s="8"/>
      <c r="E238" s="8"/>
      <c r="F238" s="8"/>
      <c r="G238" s="9"/>
      <c r="H238" s="8"/>
      <c r="I238" s="9"/>
    </row>
    <row r="239" spans="2:9" ht="13.5">
      <c r="B239" s="8"/>
      <c r="C239" s="8"/>
      <c r="D239" s="8"/>
      <c r="E239" s="8"/>
      <c r="F239" s="8"/>
      <c r="G239" s="9"/>
      <c r="H239" s="8"/>
      <c r="I239" s="9"/>
    </row>
    <row r="240" spans="2:9" ht="13.5">
      <c r="B240" s="8"/>
      <c r="C240" s="8"/>
      <c r="D240" s="8"/>
      <c r="E240" s="8"/>
      <c r="F240" s="8"/>
      <c r="G240" s="9"/>
      <c r="H240" s="8"/>
      <c r="I240" s="9"/>
    </row>
    <row r="241" spans="2:9" ht="13.5">
      <c r="B241" s="8"/>
      <c r="C241" s="8"/>
      <c r="D241" s="8"/>
      <c r="E241" s="8"/>
      <c r="F241" s="8"/>
      <c r="G241" s="9"/>
      <c r="H241" s="8"/>
      <c r="I241" s="9"/>
    </row>
    <row r="242" spans="2:9" ht="13.5">
      <c r="B242" s="8"/>
      <c r="C242" s="8"/>
      <c r="D242" s="8"/>
      <c r="E242" s="8"/>
      <c r="F242" s="8"/>
      <c r="G242" s="9"/>
      <c r="H242" s="8"/>
      <c r="I242" s="9"/>
    </row>
    <row r="243" spans="2:9" ht="13.5">
      <c r="B243" s="8"/>
      <c r="C243" s="8"/>
      <c r="D243" s="8"/>
      <c r="E243" s="8"/>
      <c r="F243" s="8"/>
      <c r="G243" s="9"/>
      <c r="H243" s="8"/>
      <c r="I243" s="9"/>
    </row>
    <row r="244" spans="2:9" ht="13.5">
      <c r="B244" s="8"/>
      <c r="C244" s="8"/>
      <c r="D244" s="8"/>
      <c r="E244" s="8"/>
      <c r="F244" s="8"/>
      <c r="G244" s="9"/>
      <c r="H244" s="8"/>
      <c r="I244" s="9"/>
    </row>
    <row r="245" spans="2:9" ht="13.5">
      <c r="B245" s="8"/>
      <c r="C245" s="8"/>
      <c r="D245" s="8"/>
      <c r="E245" s="8"/>
      <c r="F245" s="8"/>
      <c r="G245" s="9"/>
      <c r="H245" s="8"/>
      <c r="I245" s="9"/>
    </row>
    <row r="246" spans="2:9" ht="13.5">
      <c r="B246" s="8"/>
      <c r="C246" s="8"/>
      <c r="D246" s="8"/>
      <c r="E246" s="8"/>
      <c r="F246" s="8"/>
      <c r="G246" s="9"/>
      <c r="H246" s="8"/>
      <c r="I246" s="9"/>
    </row>
    <row r="247" spans="2:9" ht="13.5">
      <c r="B247" s="8"/>
      <c r="C247" s="8"/>
      <c r="D247" s="8"/>
      <c r="E247" s="8"/>
      <c r="F247" s="8"/>
      <c r="G247" s="9"/>
      <c r="H247" s="8"/>
      <c r="I247" s="9"/>
    </row>
    <row r="248" spans="2:9" ht="13.5">
      <c r="B248" s="8"/>
      <c r="C248" s="8"/>
      <c r="D248" s="8"/>
      <c r="E248" s="8"/>
      <c r="F248" s="8"/>
      <c r="G248" s="9"/>
      <c r="H248" s="8"/>
      <c r="I248" s="9"/>
    </row>
    <row r="249" spans="2:9" ht="13.5">
      <c r="B249" s="8"/>
      <c r="C249" s="8"/>
      <c r="D249" s="8"/>
      <c r="E249" s="8"/>
      <c r="F249" s="8"/>
      <c r="G249" s="9"/>
      <c r="H249" s="8"/>
      <c r="I249" s="9"/>
    </row>
    <row r="250" spans="2:9" ht="13.5">
      <c r="B250" s="8"/>
      <c r="C250" s="8"/>
      <c r="D250" s="8"/>
      <c r="E250" s="8"/>
      <c r="F250" s="8"/>
      <c r="G250" s="9"/>
      <c r="H250" s="8"/>
      <c r="I250" s="9"/>
    </row>
    <row r="251" spans="2:9" ht="13.5">
      <c r="B251" s="8"/>
      <c r="C251" s="8"/>
      <c r="D251" s="8"/>
      <c r="E251" s="8"/>
      <c r="F251" s="8"/>
      <c r="G251" s="9"/>
      <c r="H251" s="8"/>
      <c r="I251" s="9"/>
    </row>
    <row r="252" spans="2:9" ht="13.5">
      <c r="B252" s="8"/>
      <c r="C252" s="8"/>
      <c r="D252" s="8"/>
      <c r="E252" s="8"/>
      <c r="F252" s="8"/>
      <c r="G252" s="9"/>
      <c r="H252" s="8"/>
      <c r="I252" s="9"/>
    </row>
    <row r="253" spans="2:9" ht="13.5">
      <c r="B253" s="8"/>
      <c r="C253" s="8"/>
      <c r="D253" s="8"/>
      <c r="E253" s="8"/>
      <c r="F253" s="8"/>
      <c r="G253" s="9"/>
      <c r="H253" s="8"/>
      <c r="I253" s="9"/>
    </row>
    <row r="254" spans="2:9" ht="13.5">
      <c r="B254" s="8"/>
      <c r="C254" s="8"/>
      <c r="D254" s="8"/>
      <c r="E254" s="8"/>
      <c r="F254" s="8"/>
      <c r="G254" s="9"/>
      <c r="H254" s="8"/>
      <c r="I254" s="9"/>
    </row>
    <row r="255" spans="2:9" ht="13.5">
      <c r="B255" s="8"/>
      <c r="C255" s="8"/>
      <c r="D255" s="8"/>
      <c r="E255" s="8"/>
      <c r="F255" s="8"/>
      <c r="G255" s="9"/>
      <c r="H255" s="8"/>
      <c r="I255" s="9"/>
    </row>
    <row r="256" spans="2:9" ht="13.5">
      <c r="B256" s="8"/>
      <c r="C256" s="8"/>
      <c r="D256" s="8"/>
      <c r="E256" s="8"/>
      <c r="F256" s="8"/>
      <c r="G256" s="9"/>
      <c r="H256" s="8"/>
      <c r="I256" s="9"/>
    </row>
    <row r="257" spans="2:9" ht="13.5">
      <c r="B257" s="8"/>
      <c r="C257" s="8"/>
      <c r="D257" s="8"/>
      <c r="E257" s="8"/>
      <c r="F257" s="8"/>
      <c r="G257" s="9"/>
      <c r="H257" s="8"/>
      <c r="I257" s="9"/>
    </row>
    <row r="258" spans="2:9" ht="13.5">
      <c r="B258" s="8"/>
      <c r="C258" s="8"/>
      <c r="D258" s="8"/>
      <c r="E258" s="8"/>
      <c r="F258" s="8"/>
      <c r="G258" s="9"/>
      <c r="H258" s="8"/>
      <c r="I258" s="9"/>
    </row>
    <row r="259" spans="2:9" ht="13.5">
      <c r="B259" s="8"/>
      <c r="C259" s="8"/>
      <c r="D259" s="8"/>
      <c r="E259" s="8"/>
      <c r="F259" s="8"/>
      <c r="G259" s="9"/>
      <c r="H259" s="8"/>
      <c r="I259" s="9"/>
    </row>
    <row r="260" spans="2:9" ht="13.5">
      <c r="B260" s="8"/>
      <c r="C260" s="8"/>
      <c r="D260" s="8"/>
      <c r="E260" s="8"/>
      <c r="F260" s="8"/>
      <c r="G260" s="9"/>
      <c r="H260" s="8"/>
      <c r="I260" s="9"/>
    </row>
    <row r="261" spans="2:9" ht="13.5">
      <c r="B261" s="8"/>
      <c r="C261" s="8"/>
      <c r="D261" s="8"/>
      <c r="E261" s="8"/>
      <c r="F261" s="8"/>
      <c r="G261" s="9"/>
      <c r="H261" s="8"/>
      <c r="I261" s="9"/>
    </row>
    <row r="262" spans="2:9" ht="13.5">
      <c r="B262" s="8"/>
      <c r="C262" s="8"/>
      <c r="D262" s="8"/>
      <c r="E262" s="8"/>
      <c r="F262" s="8"/>
      <c r="G262" s="9"/>
      <c r="H262" s="8"/>
      <c r="I262" s="9"/>
    </row>
    <row r="263" spans="2:9" ht="13.5">
      <c r="B263" s="8"/>
      <c r="C263" s="8"/>
      <c r="D263" s="8"/>
      <c r="E263" s="8"/>
      <c r="F263" s="8"/>
      <c r="G263" s="9"/>
      <c r="H263" s="8"/>
      <c r="I263" s="9"/>
    </row>
    <row r="264" spans="2:9" ht="13.5">
      <c r="B264" s="8"/>
      <c r="C264" s="8"/>
      <c r="D264" s="8"/>
      <c r="E264" s="8"/>
      <c r="F264" s="8"/>
      <c r="G264" s="9"/>
      <c r="H264" s="8"/>
      <c r="I264" s="9"/>
    </row>
    <row r="265" spans="2:9" ht="13.5">
      <c r="B265" s="8"/>
      <c r="C265" s="8"/>
      <c r="D265" s="8"/>
      <c r="E265" s="8"/>
      <c r="F265" s="8"/>
      <c r="G265" s="9"/>
      <c r="H265" s="8"/>
      <c r="I265" s="9"/>
    </row>
    <row r="266" spans="2:9" ht="13.5">
      <c r="B266" s="8"/>
      <c r="C266" s="8"/>
      <c r="D266" s="8"/>
      <c r="E266" s="8"/>
      <c r="F266" s="8"/>
      <c r="G266" s="9"/>
      <c r="H266" s="8"/>
      <c r="I266" s="9"/>
    </row>
    <row r="267" spans="2:9" ht="13.5">
      <c r="B267" s="8"/>
      <c r="C267" s="8"/>
      <c r="D267" s="8"/>
      <c r="E267" s="8"/>
      <c r="F267" s="8"/>
      <c r="G267" s="9"/>
      <c r="H267" s="8"/>
      <c r="I267" s="9"/>
    </row>
    <row r="268" spans="2:9" ht="13.5">
      <c r="B268" s="8"/>
      <c r="C268" s="8"/>
      <c r="D268" s="8"/>
      <c r="E268" s="8"/>
      <c r="F268" s="8"/>
      <c r="G268" s="9"/>
      <c r="H268" s="8"/>
      <c r="I268" s="9"/>
    </row>
    <row r="269" spans="2:9" ht="13.5">
      <c r="B269" s="8"/>
      <c r="C269" s="8"/>
      <c r="D269" s="8"/>
      <c r="E269" s="8"/>
      <c r="F269" s="8"/>
      <c r="G269" s="9"/>
      <c r="H269" s="8"/>
      <c r="I269" s="9"/>
    </row>
    <row r="270" spans="2:9" ht="13.5">
      <c r="B270" s="8"/>
      <c r="C270" s="8"/>
      <c r="D270" s="8"/>
      <c r="E270" s="8"/>
      <c r="F270" s="8"/>
      <c r="G270" s="9"/>
      <c r="H270" s="8"/>
      <c r="I270" s="9"/>
    </row>
    <row r="271" spans="2:9" ht="13.5">
      <c r="B271" s="8"/>
      <c r="C271" s="8"/>
      <c r="D271" s="8"/>
      <c r="E271" s="8"/>
      <c r="F271" s="8"/>
      <c r="G271" s="9"/>
      <c r="H271" s="8"/>
      <c r="I271" s="9"/>
    </row>
    <row r="272" spans="2:9" ht="13.5">
      <c r="B272" s="8"/>
      <c r="C272" s="8"/>
      <c r="D272" s="8"/>
      <c r="E272" s="8"/>
      <c r="F272" s="8"/>
      <c r="G272" s="9"/>
      <c r="H272" s="8"/>
      <c r="I272" s="9"/>
    </row>
    <row r="273" spans="2:9" ht="13.5">
      <c r="B273" s="8"/>
      <c r="C273" s="8"/>
      <c r="D273" s="8"/>
      <c r="E273" s="8"/>
      <c r="F273" s="8"/>
      <c r="G273" s="9"/>
      <c r="H273" s="8"/>
      <c r="I273" s="9"/>
    </row>
    <row r="274" spans="2:9" ht="13.5">
      <c r="B274" s="8"/>
      <c r="C274" s="8"/>
      <c r="D274" s="8"/>
      <c r="E274" s="8"/>
      <c r="F274" s="8"/>
      <c r="G274" s="9"/>
      <c r="H274" s="8"/>
      <c r="I274" s="9"/>
    </row>
    <row r="275" spans="2:9" ht="13.5">
      <c r="B275" s="8"/>
      <c r="C275" s="8"/>
      <c r="D275" s="8"/>
      <c r="E275" s="8"/>
      <c r="F275" s="8"/>
      <c r="G275" s="9"/>
      <c r="H275" s="8"/>
      <c r="I275" s="9"/>
    </row>
    <row r="276" spans="2:9" ht="13.5">
      <c r="B276" s="8"/>
      <c r="C276" s="8"/>
      <c r="D276" s="8"/>
      <c r="E276" s="8"/>
      <c r="F276" s="8"/>
      <c r="G276" s="9"/>
      <c r="H276" s="8"/>
      <c r="I276" s="9"/>
    </row>
    <row r="277" spans="2:9" ht="13.5">
      <c r="B277" s="8"/>
      <c r="C277" s="8"/>
      <c r="D277" s="8"/>
      <c r="E277" s="8"/>
      <c r="F277" s="8"/>
      <c r="G277" s="9"/>
      <c r="H277" s="8"/>
      <c r="I277" s="9"/>
    </row>
    <row r="278" spans="2:9" ht="13.5">
      <c r="B278" s="8"/>
      <c r="C278" s="8"/>
      <c r="D278" s="8"/>
      <c r="E278" s="8"/>
      <c r="F278" s="8"/>
      <c r="G278" s="9"/>
      <c r="H278" s="8"/>
      <c r="I278" s="9"/>
    </row>
    <row r="279" spans="2:9" ht="13.5">
      <c r="B279" s="8"/>
      <c r="C279" s="8"/>
      <c r="D279" s="8"/>
      <c r="E279" s="8"/>
      <c r="F279" s="8"/>
      <c r="G279" s="9"/>
      <c r="H279" s="8"/>
      <c r="I279" s="9"/>
    </row>
    <row r="280" spans="2:9" ht="13.5">
      <c r="B280" s="8"/>
      <c r="C280" s="8"/>
      <c r="D280" s="8"/>
      <c r="E280" s="8"/>
      <c r="F280" s="8"/>
      <c r="G280" s="9"/>
      <c r="H280" s="8"/>
      <c r="I280" s="9"/>
    </row>
    <row r="281" spans="2:9" ht="13.5">
      <c r="B281" s="8"/>
      <c r="C281" s="8"/>
      <c r="D281" s="8"/>
      <c r="E281" s="8"/>
      <c r="F281" s="8"/>
      <c r="G281" s="9"/>
      <c r="H281" s="8"/>
      <c r="I281" s="9"/>
    </row>
    <row r="282" spans="2:9" ht="13.5">
      <c r="B282" s="8"/>
      <c r="C282" s="8"/>
      <c r="D282" s="8"/>
      <c r="E282" s="8"/>
      <c r="F282" s="8"/>
      <c r="G282" s="9"/>
      <c r="H282" s="8"/>
      <c r="I282" s="9"/>
    </row>
    <row r="283" spans="2:9" ht="13.5">
      <c r="B283" s="8"/>
      <c r="C283" s="8"/>
      <c r="D283" s="8"/>
      <c r="E283" s="8"/>
      <c r="F283" s="8"/>
      <c r="G283" s="9"/>
      <c r="H283" s="8"/>
      <c r="I283" s="9"/>
    </row>
    <row r="284" spans="2:9" ht="13.5">
      <c r="B284" s="8"/>
      <c r="C284" s="8"/>
      <c r="D284" s="8"/>
      <c r="E284" s="8"/>
      <c r="F284" s="8"/>
      <c r="G284" s="9"/>
      <c r="H284" s="8"/>
      <c r="I284" s="9"/>
    </row>
    <row r="285" spans="2:9" ht="13.5">
      <c r="B285" s="8"/>
      <c r="C285" s="8"/>
      <c r="D285" s="8"/>
      <c r="E285" s="8"/>
      <c r="F285" s="8"/>
      <c r="G285" s="9"/>
      <c r="H285" s="8"/>
      <c r="I285" s="9"/>
    </row>
    <row r="286" spans="2:9" ht="13.5">
      <c r="B286" s="8"/>
      <c r="C286" s="8"/>
      <c r="D286" s="8"/>
      <c r="E286" s="8"/>
      <c r="F286" s="8"/>
      <c r="G286" s="9"/>
      <c r="H286" s="8"/>
      <c r="I286" s="9"/>
    </row>
    <row r="287" spans="2:9" ht="13.5">
      <c r="B287" s="8"/>
      <c r="C287" s="8"/>
      <c r="D287" s="8"/>
      <c r="E287" s="8"/>
      <c r="F287" s="8"/>
      <c r="G287" s="9"/>
      <c r="H287" s="8"/>
      <c r="I287" s="9"/>
    </row>
    <row r="288" spans="2:9" ht="13.5">
      <c r="B288" s="8"/>
      <c r="C288" s="8"/>
      <c r="D288" s="8"/>
      <c r="E288" s="8"/>
      <c r="F288" s="8"/>
      <c r="G288" s="9"/>
      <c r="H288" s="8"/>
      <c r="I288" s="9"/>
    </row>
    <row r="289" spans="2:9" ht="13.5">
      <c r="B289" s="8"/>
      <c r="C289" s="8"/>
      <c r="D289" s="8"/>
      <c r="E289" s="8"/>
      <c r="F289" s="8"/>
      <c r="G289" s="9"/>
      <c r="H289" s="8"/>
      <c r="I289" s="9"/>
    </row>
    <row r="290" spans="2:9" ht="13.5">
      <c r="B290" s="8"/>
      <c r="C290" s="8"/>
      <c r="D290" s="8"/>
      <c r="E290" s="8"/>
      <c r="F290" s="8"/>
      <c r="G290" s="9"/>
      <c r="H290" s="8"/>
      <c r="I290" s="9"/>
    </row>
    <row r="291" spans="2:9" ht="13.5">
      <c r="B291" s="8"/>
      <c r="C291" s="8"/>
      <c r="D291" s="8"/>
      <c r="E291" s="8"/>
      <c r="F291" s="8"/>
      <c r="G291" s="9"/>
      <c r="H291" s="8"/>
      <c r="I291" s="9"/>
    </row>
    <row r="292" spans="2:9" ht="13.5">
      <c r="B292" s="8"/>
      <c r="C292" s="8"/>
      <c r="D292" s="8"/>
      <c r="E292" s="8"/>
      <c r="F292" s="8"/>
      <c r="G292" s="9"/>
      <c r="H292" s="8"/>
      <c r="I292" s="9"/>
    </row>
    <row r="293" spans="2:9" ht="13.5">
      <c r="B293" s="8"/>
      <c r="C293" s="8"/>
      <c r="D293" s="8"/>
      <c r="E293" s="8"/>
      <c r="F293" s="8"/>
      <c r="G293" s="9"/>
      <c r="H293" s="8"/>
      <c r="I293" s="9"/>
    </row>
    <row r="294" spans="2:9" ht="13.5">
      <c r="B294" s="8"/>
      <c r="C294" s="8"/>
      <c r="D294" s="8"/>
      <c r="E294" s="8"/>
      <c r="F294" s="8"/>
      <c r="G294" s="9"/>
      <c r="H294" s="8"/>
      <c r="I294" s="9"/>
    </row>
    <row r="295" spans="2:9" ht="13.5">
      <c r="B295" s="8"/>
      <c r="C295" s="8"/>
      <c r="D295" s="8"/>
      <c r="E295" s="8"/>
      <c r="F295" s="8"/>
      <c r="G295" s="9"/>
      <c r="H295" s="8"/>
      <c r="I295" s="9"/>
    </row>
    <row r="296" spans="2:9" ht="13.5">
      <c r="B296" s="8"/>
      <c r="C296" s="8"/>
      <c r="D296" s="8"/>
      <c r="E296" s="8"/>
      <c r="F296" s="8"/>
      <c r="G296" s="9"/>
      <c r="H296" s="8"/>
      <c r="I296" s="9"/>
    </row>
    <row r="297" spans="2:9" ht="13.5">
      <c r="B297" s="8"/>
      <c r="C297" s="8"/>
      <c r="D297" s="8"/>
      <c r="E297" s="8"/>
      <c r="F297" s="8"/>
      <c r="G297" s="9"/>
      <c r="H297" s="8"/>
      <c r="I297" s="9"/>
    </row>
    <row r="298" spans="2:9" ht="13.5">
      <c r="B298" s="8"/>
      <c r="C298" s="8"/>
      <c r="D298" s="8"/>
      <c r="E298" s="8"/>
      <c r="F298" s="8"/>
      <c r="G298" s="9"/>
      <c r="H298" s="8"/>
      <c r="I298" s="9"/>
    </row>
    <row r="299" spans="2:9" ht="13.5">
      <c r="B299" s="8"/>
      <c r="C299" s="8"/>
      <c r="D299" s="8"/>
      <c r="E299" s="8"/>
      <c r="F299" s="8"/>
      <c r="G299" s="9"/>
      <c r="H299" s="8"/>
      <c r="I299" s="9"/>
    </row>
    <row r="300" spans="2:9" ht="13.5">
      <c r="B300" s="8"/>
      <c r="C300" s="8"/>
      <c r="D300" s="8"/>
      <c r="E300" s="8"/>
      <c r="F300" s="8"/>
      <c r="G300" s="9"/>
      <c r="H300" s="8"/>
      <c r="I300" s="9"/>
    </row>
    <row r="301" spans="2:9" ht="13.5">
      <c r="B301" s="8"/>
      <c r="C301" s="8"/>
      <c r="D301" s="8"/>
      <c r="E301" s="8"/>
      <c r="F301" s="8"/>
      <c r="G301" s="9"/>
      <c r="H301" s="8"/>
      <c r="I301" s="9"/>
    </row>
  </sheetData>
  <mergeCells count="4">
    <mergeCell ref="A1:I1"/>
    <mergeCell ref="A45:I45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293"/>
  <sheetViews>
    <sheetView zoomScaleSheetLayoutView="100" workbookViewId="0" topLeftCell="A1">
      <selection activeCell="A44" sqref="A44:I44"/>
    </sheetView>
  </sheetViews>
  <sheetFormatPr defaultColWidth="6.625" defaultRowHeight="12.75"/>
  <cols>
    <col min="1" max="1" width="5.75390625" style="1" customWidth="1"/>
    <col min="2" max="2" width="14.62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4" width="6.625" style="5" customWidth="1"/>
    <col min="15" max="16384" width="6.625" style="1" customWidth="1"/>
  </cols>
  <sheetData>
    <row r="1" spans="1:14" s="7" customFormat="1" ht="13.5" customHeight="1" thickBot="1">
      <c r="A1" s="91" t="s">
        <v>237</v>
      </c>
      <c r="B1" s="92"/>
      <c r="C1" s="92"/>
      <c r="D1" s="92"/>
      <c r="E1" s="92"/>
      <c r="F1" s="92"/>
      <c r="G1" s="92"/>
      <c r="H1" s="92"/>
      <c r="I1" s="92"/>
      <c r="J1" s="34"/>
      <c r="K1" s="34"/>
      <c r="L1" s="34"/>
      <c r="M1" s="34"/>
      <c r="N1" s="34"/>
    </row>
    <row r="2" spans="1:247" s="5" customFormat="1" ht="14.25" thickTop="1">
      <c r="A2" s="32" t="s">
        <v>0</v>
      </c>
      <c r="B2" s="94" t="s">
        <v>238</v>
      </c>
      <c r="C2" s="74" t="s">
        <v>224</v>
      </c>
      <c r="D2" s="96" t="s">
        <v>233</v>
      </c>
      <c r="E2" s="96"/>
      <c r="F2" s="96"/>
      <c r="G2" s="74" t="s">
        <v>1</v>
      </c>
      <c r="H2" s="74" t="s">
        <v>229</v>
      </c>
      <c r="I2" s="74" t="s">
        <v>242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s="5" customFormat="1" ht="13.5">
      <c r="A3" s="11" t="s">
        <v>2</v>
      </c>
      <c r="B3" s="95"/>
      <c r="C3" s="76" t="s">
        <v>239</v>
      </c>
      <c r="D3" s="75" t="s">
        <v>240</v>
      </c>
      <c r="E3" s="75" t="s">
        <v>241</v>
      </c>
      <c r="F3" s="76" t="s">
        <v>239</v>
      </c>
      <c r="G3" s="75" t="s">
        <v>234</v>
      </c>
      <c r="H3" s="75" t="s">
        <v>230</v>
      </c>
      <c r="I3" s="75" t="s">
        <v>231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s="7" customFormat="1" ht="12" customHeight="1">
      <c r="A4" s="48">
        <v>93037</v>
      </c>
      <c r="B4" s="37" t="s">
        <v>208</v>
      </c>
      <c r="C4" s="67">
        <v>1443</v>
      </c>
      <c r="D4" s="73">
        <v>787</v>
      </c>
      <c r="E4" s="73">
        <v>798</v>
      </c>
      <c r="F4" s="67">
        <v>1585</v>
      </c>
      <c r="G4" s="89">
        <f>(F4-C4)/C4*100</f>
        <v>9.84060984060984</v>
      </c>
      <c r="H4" s="73">
        <v>19658</v>
      </c>
      <c r="I4" s="42">
        <f>F4/H4*100</f>
        <v>8.062875165327094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</row>
    <row r="5" spans="1:247" s="7" customFormat="1" ht="12" customHeight="1">
      <c r="A5" s="48">
        <v>93038</v>
      </c>
      <c r="B5" s="37" t="s">
        <v>209</v>
      </c>
      <c r="C5" s="67">
        <v>227</v>
      </c>
      <c r="D5" s="73">
        <v>124</v>
      </c>
      <c r="E5" s="73">
        <v>134</v>
      </c>
      <c r="F5" s="67">
        <v>258</v>
      </c>
      <c r="G5" s="89">
        <f aca="true" t="shared" si="0" ref="G5:G43">(F5-C5)/C5*100</f>
        <v>13.656387665198238</v>
      </c>
      <c r="H5" s="73">
        <v>4456</v>
      </c>
      <c r="I5" s="42">
        <f aca="true" t="shared" si="1" ref="I5:I43">F5/H5*100</f>
        <v>5.789946140035907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</row>
    <row r="6" spans="1:247" s="7" customFormat="1" ht="12" customHeight="1">
      <c r="A6" s="52">
        <v>93039</v>
      </c>
      <c r="B6" s="53" t="s">
        <v>210</v>
      </c>
      <c r="C6" s="70">
        <v>79</v>
      </c>
      <c r="D6" s="84">
        <v>46</v>
      </c>
      <c r="E6" s="84">
        <v>35</v>
      </c>
      <c r="F6" s="70">
        <v>81</v>
      </c>
      <c r="G6" s="89">
        <f t="shared" si="0"/>
        <v>2.5316455696202533</v>
      </c>
      <c r="H6" s="84">
        <v>1414</v>
      </c>
      <c r="I6" s="42">
        <f t="shared" si="1"/>
        <v>5.728429985855729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</row>
    <row r="7" spans="1:247" s="7" customFormat="1" ht="12" customHeight="1">
      <c r="A7" s="48">
        <v>93040</v>
      </c>
      <c r="B7" s="37" t="s">
        <v>211</v>
      </c>
      <c r="C7" s="67">
        <v>166</v>
      </c>
      <c r="D7" s="73">
        <v>78</v>
      </c>
      <c r="E7" s="73">
        <v>91</v>
      </c>
      <c r="F7" s="67">
        <v>169</v>
      </c>
      <c r="G7" s="89">
        <f t="shared" si="0"/>
        <v>1.8072289156626504</v>
      </c>
      <c r="H7" s="73">
        <v>4091</v>
      </c>
      <c r="I7" s="42">
        <f t="shared" si="1"/>
        <v>4.131019310681984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</row>
    <row r="8" spans="1:247" s="7" customFormat="1" ht="12" customHeight="1">
      <c r="A8" s="48">
        <v>93041</v>
      </c>
      <c r="B8" s="37" t="s">
        <v>212</v>
      </c>
      <c r="C8" s="67">
        <v>715</v>
      </c>
      <c r="D8" s="73">
        <v>416</v>
      </c>
      <c r="E8" s="73">
        <v>452</v>
      </c>
      <c r="F8" s="67">
        <v>868</v>
      </c>
      <c r="G8" s="89">
        <f t="shared" si="0"/>
        <v>21.3986013986014</v>
      </c>
      <c r="H8" s="73">
        <v>14241</v>
      </c>
      <c r="I8" s="42">
        <f t="shared" si="1"/>
        <v>6.09507759286567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</row>
    <row r="9" spans="1:247" s="7" customFormat="1" ht="12" customHeight="1">
      <c r="A9" s="48">
        <v>93042</v>
      </c>
      <c r="B9" s="37" t="s">
        <v>213</v>
      </c>
      <c r="C9" s="67">
        <v>98</v>
      </c>
      <c r="D9" s="73">
        <v>56</v>
      </c>
      <c r="E9" s="73">
        <v>59</v>
      </c>
      <c r="F9" s="67">
        <v>115</v>
      </c>
      <c r="G9" s="89">
        <f t="shared" si="0"/>
        <v>17.346938775510203</v>
      </c>
      <c r="H9" s="73">
        <v>2204</v>
      </c>
      <c r="I9" s="42">
        <f t="shared" si="1"/>
        <v>5.217785843920145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</row>
    <row r="10" spans="1:247" s="7" customFormat="1" ht="12" customHeight="1">
      <c r="A10" s="48">
        <v>93043</v>
      </c>
      <c r="B10" s="37" t="s">
        <v>214</v>
      </c>
      <c r="C10" s="67">
        <v>280</v>
      </c>
      <c r="D10" s="73">
        <v>146</v>
      </c>
      <c r="E10" s="73">
        <v>152</v>
      </c>
      <c r="F10" s="67">
        <v>298</v>
      </c>
      <c r="G10" s="89">
        <f t="shared" si="0"/>
        <v>6.428571428571428</v>
      </c>
      <c r="H10" s="73">
        <v>5886</v>
      </c>
      <c r="I10" s="42">
        <f t="shared" si="1"/>
        <v>5.0628610261637785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</row>
    <row r="11" spans="1:247" s="7" customFormat="1" ht="12" customHeight="1">
      <c r="A11" s="48">
        <v>93044</v>
      </c>
      <c r="B11" s="37" t="s">
        <v>215</v>
      </c>
      <c r="C11" s="67">
        <v>995</v>
      </c>
      <c r="D11" s="73">
        <v>553</v>
      </c>
      <c r="E11" s="73">
        <v>528</v>
      </c>
      <c r="F11" s="67">
        <v>1081</v>
      </c>
      <c r="G11" s="89">
        <f t="shared" si="0"/>
        <v>8.64321608040201</v>
      </c>
      <c r="H11" s="73">
        <v>11732</v>
      </c>
      <c r="I11" s="42">
        <f t="shared" si="1"/>
        <v>9.214115240368223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</row>
    <row r="12" spans="1:247" s="7" customFormat="1" ht="12" customHeight="1">
      <c r="A12" s="48">
        <v>93045</v>
      </c>
      <c r="B12" s="37" t="s">
        <v>216</v>
      </c>
      <c r="C12" s="67">
        <v>7</v>
      </c>
      <c r="D12" s="73">
        <v>1</v>
      </c>
      <c r="E12" s="73">
        <v>6</v>
      </c>
      <c r="F12" s="67">
        <v>7</v>
      </c>
      <c r="G12" s="89">
        <f t="shared" si="0"/>
        <v>0</v>
      </c>
      <c r="H12" s="73">
        <v>385</v>
      </c>
      <c r="I12" s="42">
        <f t="shared" si="1"/>
        <v>1.8181818181818181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</row>
    <row r="13" spans="1:247" s="7" customFormat="1" ht="12" customHeight="1">
      <c r="A13" s="48">
        <v>93046</v>
      </c>
      <c r="B13" s="37" t="s">
        <v>217</v>
      </c>
      <c r="C13" s="67">
        <v>9</v>
      </c>
      <c r="D13" s="73">
        <v>12</v>
      </c>
      <c r="E13" s="73">
        <v>7</v>
      </c>
      <c r="F13" s="67">
        <v>19</v>
      </c>
      <c r="G13" s="89">
        <f t="shared" si="0"/>
        <v>111.11111111111111</v>
      </c>
      <c r="H13" s="73">
        <v>452</v>
      </c>
      <c r="I13" s="42">
        <f t="shared" si="1"/>
        <v>4.20353982300885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</row>
    <row r="14" spans="1:247" s="7" customFormat="1" ht="12" customHeight="1">
      <c r="A14" s="48">
        <v>93047</v>
      </c>
      <c r="B14" s="37" t="s">
        <v>218</v>
      </c>
      <c r="C14" s="67">
        <v>82</v>
      </c>
      <c r="D14" s="73">
        <v>51</v>
      </c>
      <c r="E14" s="73">
        <v>47</v>
      </c>
      <c r="F14" s="67">
        <v>98</v>
      </c>
      <c r="G14" s="89">
        <f t="shared" si="0"/>
        <v>19.51219512195122</v>
      </c>
      <c r="H14" s="73">
        <v>1814</v>
      </c>
      <c r="I14" s="42">
        <f t="shared" si="1"/>
        <v>5.402425578831313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</row>
    <row r="15" spans="1:247" s="7" customFormat="1" ht="12" customHeight="1">
      <c r="A15" s="48">
        <v>93048</v>
      </c>
      <c r="B15" s="37" t="s">
        <v>220</v>
      </c>
      <c r="C15" s="67">
        <v>101</v>
      </c>
      <c r="D15" s="73">
        <v>60</v>
      </c>
      <c r="E15" s="73">
        <v>53</v>
      </c>
      <c r="F15" s="67">
        <v>113</v>
      </c>
      <c r="G15" s="89">
        <f t="shared" si="0"/>
        <v>11.881188118811881</v>
      </c>
      <c r="H15" s="73">
        <v>2142</v>
      </c>
      <c r="I15" s="42">
        <f t="shared" si="1"/>
        <v>5.275443510737628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</row>
    <row r="16" spans="1:247" s="7" customFormat="1" ht="12" customHeight="1">
      <c r="A16" s="48">
        <v>93049</v>
      </c>
      <c r="B16" s="37" t="s">
        <v>221</v>
      </c>
      <c r="C16" s="67">
        <v>53</v>
      </c>
      <c r="D16" s="73">
        <v>15</v>
      </c>
      <c r="E16" s="73">
        <v>25</v>
      </c>
      <c r="F16" s="67">
        <v>40</v>
      </c>
      <c r="G16" s="89">
        <f t="shared" si="0"/>
        <v>-24.528301886792452</v>
      </c>
      <c r="H16" s="73">
        <v>884</v>
      </c>
      <c r="I16" s="42">
        <f t="shared" si="1"/>
        <v>4.524886877828054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</row>
    <row r="17" spans="1:247" s="7" customFormat="1" ht="12" customHeight="1">
      <c r="A17" s="48">
        <v>93050</v>
      </c>
      <c r="B17" s="37" t="s">
        <v>222</v>
      </c>
      <c r="C17" s="67">
        <v>104</v>
      </c>
      <c r="D17" s="73">
        <v>55</v>
      </c>
      <c r="E17" s="73">
        <v>60</v>
      </c>
      <c r="F17" s="67">
        <v>115</v>
      </c>
      <c r="G17" s="89">
        <f t="shared" si="0"/>
        <v>10.576923076923077</v>
      </c>
      <c r="H17" s="73">
        <v>1323</v>
      </c>
      <c r="I17" s="42">
        <f t="shared" si="1"/>
        <v>8.692365835222978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</row>
    <row r="18" spans="1:247" s="7" customFormat="1" ht="12" customHeight="1">
      <c r="A18" s="52">
        <v>93051</v>
      </c>
      <c r="B18" s="53" t="s">
        <v>223</v>
      </c>
      <c r="C18" s="70">
        <v>497</v>
      </c>
      <c r="D18" s="84">
        <v>307</v>
      </c>
      <c r="E18" s="84">
        <v>284</v>
      </c>
      <c r="F18" s="70">
        <v>591</v>
      </c>
      <c r="G18" s="89">
        <f t="shared" si="0"/>
        <v>18.91348088531187</v>
      </c>
      <c r="H18" s="84">
        <v>8344</v>
      </c>
      <c r="I18" s="42">
        <f t="shared" si="1"/>
        <v>7.082933844678811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</row>
    <row r="19" spans="1:247" s="7" customFormat="1" ht="12" customHeight="1">
      <c r="A19" s="48">
        <v>93052</v>
      </c>
      <c r="B19" s="37" t="s">
        <v>219</v>
      </c>
      <c r="C19" s="67">
        <v>203</v>
      </c>
      <c r="D19" s="73">
        <v>112</v>
      </c>
      <c r="E19" s="73">
        <v>93</v>
      </c>
      <c r="F19" s="67">
        <v>205</v>
      </c>
      <c r="G19" s="89">
        <f t="shared" si="0"/>
        <v>0.9852216748768473</v>
      </c>
      <c r="H19" s="73">
        <v>1611</v>
      </c>
      <c r="I19" s="42">
        <f t="shared" si="1"/>
        <v>12.725015518311608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</row>
    <row r="20" spans="1:247" s="7" customFormat="1" ht="16.5" customHeight="1">
      <c r="A20" s="77" t="s">
        <v>8</v>
      </c>
      <c r="B20" s="12" t="s">
        <v>4</v>
      </c>
      <c r="C20" s="14">
        <v>24159</v>
      </c>
      <c r="D20" s="21">
        <v>13300</v>
      </c>
      <c r="E20" s="21">
        <v>13380</v>
      </c>
      <c r="F20" s="14">
        <v>26680</v>
      </c>
      <c r="G20" s="90">
        <v>10.435034562688852</v>
      </c>
      <c r="H20" s="21">
        <v>531777</v>
      </c>
      <c r="I20" s="82">
        <v>5.017140643540431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</row>
    <row r="21" spans="1:247" s="7" customFormat="1" ht="12" customHeight="1">
      <c r="A21" s="48">
        <v>30001</v>
      </c>
      <c r="B21" s="37" t="s">
        <v>9</v>
      </c>
      <c r="C21" s="67">
        <v>45</v>
      </c>
      <c r="D21" s="73">
        <v>21</v>
      </c>
      <c r="E21" s="73">
        <v>30</v>
      </c>
      <c r="F21" s="67">
        <v>51</v>
      </c>
      <c r="G21" s="89">
        <f t="shared" si="0"/>
        <v>13.333333333333334</v>
      </c>
      <c r="H21" s="73">
        <v>2221</v>
      </c>
      <c r="I21" s="42">
        <f t="shared" si="1"/>
        <v>2.296262944619541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</row>
    <row r="22" spans="1:247" s="7" customFormat="1" ht="12" customHeight="1">
      <c r="A22" s="48">
        <v>30002</v>
      </c>
      <c r="B22" s="37" t="s">
        <v>10</v>
      </c>
      <c r="C22" s="67">
        <v>20</v>
      </c>
      <c r="D22" s="73">
        <v>10</v>
      </c>
      <c r="E22" s="73">
        <v>11</v>
      </c>
      <c r="F22" s="67">
        <v>21</v>
      </c>
      <c r="G22" s="89">
        <f t="shared" si="0"/>
        <v>5</v>
      </c>
      <c r="H22" s="73">
        <v>813</v>
      </c>
      <c r="I22" s="42">
        <f t="shared" si="1"/>
        <v>2.5830258302583027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</row>
    <row r="23" spans="1:247" s="7" customFormat="1" ht="12" customHeight="1">
      <c r="A23" s="48">
        <v>30003</v>
      </c>
      <c r="B23" s="37" t="s">
        <v>11</v>
      </c>
      <c r="C23" s="67">
        <v>17</v>
      </c>
      <c r="D23" s="73">
        <v>8</v>
      </c>
      <c r="E23" s="73">
        <v>20</v>
      </c>
      <c r="F23" s="67">
        <v>28</v>
      </c>
      <c r="G23" s="89">
        <f t="shared" si="0"/>
        <v>64.70588235294117</v>
      </c>
      <c r="H23" s="73">
        <v>1088</v>
      </c>
      <c r="I23" s="42">
        <f t="shared" si="1"/>
        <v>2.5735294117647056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</row>
    <row r="24" spans="1:247" s="7" customFormat="1" ht="12" customHeight="1">
      <c r="A24" s="48">
        <v>30004</v>
      </c>
      <c r="B24" s="37" t="s">
        <v>12</v>
      </c>
      <c r="C24" s="67">
        <v>82</v>
      </c>
      <c r="D24" s="73">
        <v>39</v>
      </c>
      <c r="E24" s="73">
        <v>52</v>
      </c>
      <c r="F24" s="67">
        <v>91</v>
      </c>
      <c r="G24" s="89">
        <f t="shared" si="0"/>
        <v>10.975609756097562</v>
      </c>
      <c r="H24" s="73">
        <v>3487</v>
      </c>
      <c r="I24" s="42">
        <f t="shared" si="1"/>
        <v>2.6096931459707484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</row>
    <row r="25" spans="1:247" s="7" customFormat="1" ht="12" customHeight="1">
      <c r="A25" s="48">
        <v>30005</v>
      </c>
      <c r="B25" s="37" t="s">
        <v>13</v>
      </c>
      <c r="C25" s="67">
        <v>45</v>
      </c>
      <c r="D25" s="73">
        <v>14</v>
      </c>
      <c r="E25" s="73">
        <v>18</v>
      </c>
      <c r="F25" s="67">
        <v>32</v>
      </c>
      <c r="G25" s="89">
        <f t="shared" si="0"/>
        <v>-28.888888888888886</v>
      </c>
      <c r="H25" s="73">
        <v>2285</v>
      </c>
      <c r="I25" s="42">
        <f t="shared" si="1"/>
        <v>1.400437636761488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</row>
    <row r="26" spans="1:247" s="7" customFormat="1" ht="12" customHeight="1">
      <c r="A26" s="48">
        <v>30006</v>
      </c>
      <c r="B26" s="37" t="s">
        <v>14</v>
      </c>
      <c r="C26" s="67">
        <v>102</v>
      </c>
      <c r="D26" s="73">
        <v>48</v>
      </c>
      <c r="E26" s="73">
        <v>57</v>
      </c>
      <c r="F26" s="67">
        <v>105</v>
      </c>
      <c r="G26" s="89">
        <f t="shared" si="0"/>
        <v>2.941176470588235</v>
      </c>
      <c r="H26" s="73">
        <v>2956</v>
      </c>
      <c r="I26" s="42">
        <f t="shared" si="1"/>
        <v>3.5520974289580516</v>
      </c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</row>
    <row r="27" spans="1:247" s="7" customFormat="1" ht="12" customHeight="1">
      <c r="A27" s="48">
        <v>30007</v>
      </c>
      <c r="B27" s="37" t="s">
        <v>15</v>
      </c>
      <c r="C27" s="67">
        <v>65</v>
      </c>
      <c r="D27" s="73">
        <v>30</v>
      </c>
      <c r="E27" s="73">
        <v>38</v>
      </c>
      <c r="F27" s="67">
        <v>68</v>
      </c>
      <c r="G27" s="89">
        <f t="shared" si="0"/>
        <v>4.615384615384616</v>
      </c>
      <c r="H27" s="73">
        <v>1920</v>
      </c>
      <c r="I27" s="42">
        <f t="shared" si="1"/>
        <v>3.5416666666666665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</row>
    <row r="28" spans="1:247" s="7" customFormat="1" ht="12" customHeight="1">
      <c r="A28" s="48">
        <v>30008</v>
      </c>
      <c r="B28" s="37" t="s">
        <v>16</v>
      </c>
      <c r="C28" s="67">
        <v>74</v>
      </c>
      <c r="D28" s="73">
        <v>42</v>
      </c>
      <c r="E28" s="73">
        <v>43</v>
      </c>
      <c r="F28" s="67">
        <v>85</v>
      </c>
      <c r="G28" s="89">
        <f t="shared" si="0"/>
        <v>14.864864864864865</v>
      </c>
      <c r="H28" s="73">
        <v>3562</v>
      </c>
      <c r="I28" s="42">
        <f t="shared" si="1"/>
        <v>2.386299831555306</v>
      </c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</row>
    <row r="29" spans="1:247" s="7" customFormat="1" ht="12" customHeight="1">
      <c r="A29" s="48">
        <v>30009</v>
      </c>
      <c r="B29" s="37" t="s">
        <v>17</v>
      </c>
      <c r="C29" s="67">
        <v>225</v>
      </c>
      <c r="D29" s="73">
        <v>136</v>
      </c>
      <c r="E29" s="73">
        <v>125</v>
      </c>
      <c r="F29" s="67">
        <v>261</v>
      </c>
      <c r="G29" s="89">
        <f t="shared" si="0"/>
        <v>16</v>
      </c>
      <c r="H29" s="73">
        <v>5226</v>
      </c>
      <c r="I29" s="42">
        <f t="shared" si="1"/>
        <v>4.994259471871413</v>
      </c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</row>
    <row r="30" spans="1:247" s="7" customFormat="1" ht="12" customHeight="1">
      <c r="A30" s="48">
        <v>30010</v>
      </c>
      <c r="B30" s="37" t="s">
        <v>18</v>
      </c>
      <c r="C30" s="67">
        <v>91</v>
      </c>
      <c r="D30" s="73">
        <v>51</v>
      </c>
      <c r="E30" s="73">
        <v>50</v>
      </c>
      <c r="F30" s="67">
        <v>101</v>
      </c>
      <c r="G30" s="89">
        <f t="shared" si="0"/>
        <v>10.989010989010989</v>
      </c>
      <c r="H30" s="73">
        <v>2555</v>
      </c>
      <c r="I30" s="42">
        <f t="shared" si="1"/>
        <v>3.9530332681017613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</row>
    <row r="31" spans="1:247" s="7" customFormat="1" ht="12" customHeight="1">
      <c r="A31" s="48">
        <v>30011</v>
      </c>
      <c r="B31" s="37" t="s">
        <v>19</v>
      </c>
      <c r="C31" s="67">
        <v>52</v>
      </c>
      <c r="D31" s="73">
        <v>26</v>
      </c>
      <c r="E31" s="73">
        <v>25</v>
      </c>
      <c r="F31" s="67">
        <v>51</v>
      </c>
      <c r="G31" s="89">
        <f t="shared" si="0"/>
        <v>-1.9230769230769231</v>
      </c>
      <c r="H31" s="73">
        <v>1906</v>
      </c>
      <c r="I31" s="42">
        <f t="shared" si="1"/>
        <v>2.6757607555089193</v>
      </c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</row>
    <row r="32" spans="1:247" s="7" customFormat="1" ht="12" customHeight="1">
      <c r="A32" s="48">
        <v>30012</v>
      </c>
      <c r="B32" s="37" t="s">
        <v>20</v>
      </c>
      <c r="C32" s="67">
        <v>16</v>
      </c>
      <c r="D32" s="73">
        <v>5</v>
      </c>
      <c r="E32" s="73">
        <v>15</v>
      </c>
      <c r="F32" s="67">
        <v>20</v>
      </c>
      <c r="G32" s="89">
        <f t="shared" si="0"/>
        <v>25</v>
      </c>
      <c r="H32" s="73">
        <v>805</v>
      </c>
      <c r="I32" s="42">
        <f t="shared" si="1"/>
        <v>2.484472049689441</v>
      </c>
      <c r="J32" s="59"/>
      <c r="K32" s="59"/>
      <c r="L32" s="59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</row>
    <row r="33" spans="1:247" s="7" customFormat="1" ht="12" customHeight="1">
      <c r="A33" s="48">
        <v>30013</v>
      </c>
      <c r="B33" s="37" t="s">
        <v>21</v>
      </c>
      <c r="C33" s="67">
        <v>153</v>
      </c>
      <c r="D33" s="73">
        <v>73</v>
      </c>
      <c r="E33" s="73">
        <v>103</v>
      </c>
      <c r="F33" s="67">
        <v>176</v>
      </c>
      <c r="G33" s="89">
        <f t="shared" si="0"/>
        <v>15.032679738562091</v>
      </c>
      <c r="H33" s="73">
        <v>6739</v>
      </c>
      <c r="I33" s="42">
        <f t="shared" si="1"/>
        <v>2.611663451550675</v>
      </c>
      <c r="J33" s="62"/>
      <c r="K33" s="63"/>
      <c r="L33" s="6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</row>
    <row r="34" spans="1:247" s="7" customFormat="1" ht="12" customHeight="1">
      <c r="A34" s="48">
        <v>30014</v>
      </c>
      <c r="B34" s="37" t="s">
        <v>22</v>
      </c>
      <c r="C34" s="67">
        <v>211</v>
      </c>
      <c r="D34" s="73">
        <v>122</v>
      </c>
      <c r="E34" s="73">
        <v>95</v>
      </c>
      <c r="F34" s="67">
        <v>217</v>
      </c>
      <c r="G34" s="89">
        <f t="shared" si="0"/>
        <v>2.843601895734597</v>
      </c>
      <c r="H34" s="73">
        <v>4055</v>
      </c>
      <c r="I34" s="42">
        <f t="shared" si="1"/>
        <v>5.351418002466091</v>
      </c>
      <c r="J34" s="59"/>
      <c r="K34" s="59"/>
      <c r="L34" s="59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</row>
    <row r="35" spans="1:247" s="7" customFormat="1" ht="12" customHeight="1">
      <c r="A35" s="48">
        <v>30015</v>
      </c>
      <c r="B35" s="37" t="s">
        <v>23</v>
      </c>
      <c r="C35" s="67">
        <v>27</v>
      </c>
      <c r="D35" s="73">
        <v>12</v>
      </c>
      <c r="E35" s="73">
        <v>18</v>
      </c>
      <c r="F35" s="67">
        <v>30</v>
      </c>
      <c r="G35" s="89">
        <f t="shared" si="0"/>
        <v>11.11111111111111</v>
      </c>
      <c r="H35" s="73">
        <v>1658</v>
      </c>
      <c r="I35" s="42">
        <f t="shared" si="1"/>
        <v>1.8094089264173705</v>
      </c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</row>
    <row r="36" spans="1:247" s="7" customFormat="1" ht="12" customHeight="1">
      <c r="A36" s="48">
        <v>30016</v>
      </c>
      <c r="B36" s="37" t="s">
        <v>24</v>
      </c>
      <c r="C36" s="67">
        <v>317</v>
      </c>
      <c r="D36" s="73">
        <v>182</v>
      </c>
      <c r="E36" s="73">
        <v>190</v>
      </c>
      <c r="F36" s="67">
        <v>372</v>
      </c>
      <c r="G36" s="89">
        <f t="shared" si="0"/>
        <v>17.350157728706623</v>
      </c>
      <c r="H36" s="73">
        <v>7458</v>
      </c>
      <c r="I36" s="42">
        <f t="shared" si="1"/>
        <v>4.98793242156074</v>
      </c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</row>
    <row r="37" spans="1:247" s="7" customFormat="1" ht="12" customHeight="1">
      <c r="A37" s="48">
        <v>30017</v>
      </c>
      <c r="B37" s="37" t="s">
        <v>25</v>
      </c>
      <c r="C37" s="67">
        <v>12</v>
      </c>
      <c r="D37" s="73">
        <v>6</v>
      </c>
      <c r="E37" s="73">
        <v>9</v>
      </c>
      <c r="F37" s="67">
        <v>15</v>
      </c>
      <c r="G37" s="89">
        <f t="shared" si="0"/>
        <v>25</v>
      </c>
      <c r="H37" s="73">
        <v>730</v>
      </c>
      <c r="I37" s="42">
        <f t="shared" si="1"/>
        <v>2.054794520547945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</row>
    <row r="38" spans="1:247" s="7" customFormat="1" ht="12" customHeight="1">
      <c r="A38" s="48">
        <v>30018</v>
      </c>
      <c r="B38" s="37" t="s">
        <v>26</v>
      </c>
      <c r="C38" s="67">
        <v>17</v>
      </c>
      <c r="D38" s="73">
        <v>4</v>
      </c>
      <c r="E38" s="73">
        <v>12</v>
      </c>
      <c r="F38" s="67">
        <v>16</v>
      </c>
      <c r="G38" s="89">
        <f t="shared" si="0"/>
        <v>-5.88235294117647</v>
      </c>
      <c r="H38" s="73">
        <v>2769</v>
      </c>
      <c r="I38" s="42">
        <f t="shared" si="1"/>
        <v>0.577825929938606</v>
      </c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</row>
    <row r="39" spans="1:247" s="7" customFormat="1" ht="12" customHeight="1">
      <c r="A39" s="48">
        <v>30019</v>
      </c>
      <c r="B39" s="37" t="s">
        <v>27</v>
      </c>
      <c r="C39" s="67">
        <v>95</v>
      </c>
      <c r="D39" s="73">
        <v>52</v>
      </c>
      <c r="E39" s="73">
        <v>48</v>
      </c>
      <c r="F39" s="67">
        <v>100</v>
      </c>
      <c r="G39" s="89">
        <f t="shared" si="0"/>
        <v>5.263157894736842</v>
      </c>
      <c r="H39" s="73">
        <v>2910</v>
      </c>
      <c r="I39" s="42">
        <f t="shared" si="1"/>
        <v>3.436426116838488</v>
      </c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</row>
    <row r="40" spans="1:247" s="7" customFormat="1" ht="12" customHeight="1">
      <c r="A40" s="48">
        <v>30020</v>
      </c>
      <c r="B40" s="37" t="s">
        <v>28</v>
      </c>
      <c r="C40" s="67">
        <v>97</v>
      </c>
      <c r="D40" s="73">
        <v>59</v>
      </c>
      <c r="E40" s="73">
        <v>64</v>
      </c>
      <c r="F40" s="67">
        <v>123</v>
      </c>
      <c r="G40" s="89">
        <f t="shared" si="0"/>
        <v>26.804123711340207</v>
      </c>
      <c r="H40" s="73">
        <v>3793</v>
      </c>
      <c r="I40" s="42">
        <f t="shared" si="1"/>
        <v>3.2428157131558133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</row>
    <row r="41" spans="1:247" s="7" customFormat="1" ht="12" customHeight="1">
      <c r="A41" s="48">
        <v>30021</v>
      </c>
      <c r="B41" s="37" t="s">
        <v>29</v>
      </c>
      <c r="C41" s="67">
        <v>26</v>
      </c>
      <c r="D41" s="73">
        <v>9</v>
      </c>
      <c r="E41" s="73">
        <v>24</v>
      </c>
      <c r="F41" s="67">
        <v>33</v>
      </c>
      <c r="G41" s="89">
        <f t="shared" si="0"/>
        <v>26.923076923076923</v>
      </c>
      <c r="H41" s="73">
        <v>1107</v>
      </c>
      <c r="I41" s="42">
        <f t="shared" si="1"/>
        <v>2.9810298102981028</v>
      </c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</row>
    <row r="42" spans="1:247" s="7" customFormat="1" ht="12" customHeight="1">
      <c r="A42" s="48">
        <v>30022</v>
      </c>
      <c r="B42" s="37" t="s">
        <v>30</v>
      </c>
      <c r="C42" s="67">
        <v>15</v>
      </c>
      <c r="D42" s="73">
        <v>10</v>
      </c>
      <c r="E42" s="73">
        <v>6</v>
      </c>
      <c r="F42" s="67">
        <v>16</v>
      </c>
      <c r="G42" s="89">
        <f t="shared" si="0"/>
        <v>6.666666666666667</v>
      </c>
      <c r="H42" s="73">
        <v>748</v>
      </c>
      <c r="I42" s="42">
        <f t="shared" si="1"/>
        <v>2.13903743315508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</row>
    <row r="43" spans="1:247" s="34" customFormat="1" ht="12" customHeight="1" thickBot="1">
      <c r="A43" s="52">
        <v>30023</v>
      </c>
      <c r="B43" s="53" t="s">
        <v>31</v>
      </c>
      <c r="C43" s="70">
        <v>760</v>
      </c>
      <c r="D43" s="84">
        <v>420</v>
      </c>
      <c r="E43" s="84">
        <v>378</v>
      </c>
      <c r="F43" s="70">
        <v>798</v>
      </c>
      <c r="G43" s="85">
        <f t="shared" si="0"/>
        <v>5</v>
      </c>
      <c r="H43" s="84">
        <v>12858</v>
      </c>
      <c r="I43" s="56">
        <f t="shared" si="1"/>
        <v>6.206252916472235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</row>
    <row r="44" spans="1:247" s="5" customFormat="1" ht="13.5" customHeight="1" thickTop="1">
      <c r="A44" s="93" t="s">
        <v>244</v>
      </c>
      <c r="B44" s="93"/>
      <c r="C44" s="93"/>
      <c r="D44" s="93"/>
      <c r="E44" s="93"/>
      <c r="F44" s="93"/>
      <c r="G44" s="93"/>
      <c r="H44" s="93"/>
      <c r="I44" s="9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</row>
    <row r="45" spans="1:14" s="7" customFormat="1" ht="13.5">
      <c r="A45" s="23"/>
      <c r="B45" s="24"/>
      <c r="C45" s="25"/>
      <c r="D45" s="25"/>
      <c r="E45" s="25"/>
      <c r="F45" s="25"/>
      <c r="G45" s="26"/>
      <c r="H45" s="27"/>
      <c r="I45" s="28"/>
      <c r="J45" s="34"/>
      <c r="K45" s="34"/>
      <c r="L45" s="34"/>
      <c r="M45" s="34"/>
      <c r="N45" s="34"/>
    </row>
    <row r="46" spans="1:9" ht="13.5">
      <c r="A46" s="23"/>
      <c r="B46" s="24"/>
      <c r="C46" s="25"/>
      <c r="D46" s="25"/>
      <c r="E46" s="25"/>
      <c r="F46" s="25"/>
      <c r="G46" s="26"/>
      <c r="H46" s="27"/>
      <c r="I46" s="28"/>
    </row>
    <row r="47" spans="1:9" ht="13.5">
      <c r="A47" s="23"/>
      <c r="B47" s="24"/>
      <c r="C47" s="25"/>
      <c r="D47" s="25"/>
      <c r="E47" s="25"/>
      <c r="F47" s="25"/>
      <c r="G47" s="26"/>
      <c r="H47" s="27"/>
      <c r="I47" s="28"/>
    </row>
    <row r="48" spans="1:9" ht="13.5">
      <c r="A48" s="23"/>
      <c r="B48" s="24"/>
      <c r="C48" s="25"/>
      <c r="D48" s="25"/>
      <c r="E48" s="25"/>
      <c r="F48" s="25"/>
      <c r="G48" s="26"/>
      <c r="H48" s="27"/>
      <c r="I48" s="28"/>
    </row>
    <row r="49" spans="1:9" ht="13.5">
      <c r="A49" s="23"/>
      <c r="B49" s="24"/>
      <c r="C49" s="25"/>
      <c r="D49" s="25"/>
      <c r="E49" s="25"/>
      <c r="F49" s="25"/>
      <c r="G49" s="26"/>
      <c r="H49" s="27"/>
      <c r="I49" s="28"/>
    </row>
    <row r="50" spans="2:9" ht="13.5">
      <c r="B50" s="8"/>
      <c r="C50" s="8"/>
      <c r="D50" s="8"/>
      <c r="E50" s="8"/>
      <c r="F50" s="8"/>
      <c r="G50" s="9"/>
      <c r="H50" s="8"/>
      <c r="I50" s="9"/>
    </row>
    <row r="51" spans="2:9" ht="13.5">
      <c r="B51" s="8"/>
      <c r="C51" s="8"/>
      <c r="D51" s="8"/>
      <c r="E51" s="8"/>
      <c r="F51" s="8"/>
      <c r="G51" s="9"/>
      <c r="H51" s="8"/>
      <c r="I51" s="9"/>
    </row>
    <row r="52" spans="2:9" ht="13.5">
      <c r="B52" s="8"/>
      <c r="C52" s="8"/>
      <c r="D52" s="8"/>
      <c r="E52" s="8"/>
      <c r="F52" s="8"/>
      <c r="G52" s="9"/>
      <c r="H52" s="8"/>
      <c r="I52" s="9"/>
    </row>
    <row r="53" spans="2:9" ht="13.5">
      <c r="B53" s="8"/>
      <c r="C53" s="8"/>
      <c r="D53" s="8"/>
      <c r="E53" s="8"/>
      <c r="F53" s="8"/>
      <c r="G53" s="9"/>
      <c r="H53" s="8"/>
      <c r="I53" s="9"/>
    </row>
    <row r="54" spans="2:9" ht="13.5">
      <c r="B54" s="8"/>
      <c r="C54" s="8"/>
      <c r="D54" s="8"/>
      <c r="E54" s="8"/>
      <c r="F54" s="8"/>
      <c r="G54" s="9"/>
      <c r="H54" s="8"/>
      <c r="I54" s="9"/>
    </row>
    <row r="55" spans="2:9" ht="13.5">
      <c r="B55" s="8"/>
      <c r="C55" s="8"/>
      <c r="D55" s="8"/>
      <c r="E55" s="8"/>
      <c r="F55" s="8"/>
      <c r="G55" s="9"/>
      <c r="H55" s="8"/>
      <c r="I55" s="9"/>
    </row>
    <row r="56" spans="2:9" ht="13.5">
      <c r="B56" s="8"/>
      <c r="C56" s="8"/>
      <c r="D56" s="8"/>
      <c r="E56" s="8"/>
      <c r="F56" s="8"/>
      <c r="G56" s="9"/>
      <c r="H56" s="8"/>
      <c r="I56" s="9"/>
    </row>
    <row r="57" spans="2:9" ht="13.5">
      <c r="B57" s="8"/>
      <c r="C57" s="8"/>
      <c r="D57" s="8"/>
      <c r="E57" s="8"/>
      <c r="F57" s="8"/>
      <c r="G57" s="9"/>
      <c r="H57" s="8"/>
      <c r="I57" s="9"/>
    </row>
    <row r="58" spans="2:9" ht="13.5">
      <c r="B58" s="8"/>
      <c r="C58" s="8"/>
      <c r="D58" s="8"/>
      <c r="E58" s="8"/>
      <c r="F58" s="8"/>
      <c r="G58" s="9"/>
      <c r="H58" s="8"/>
      <c r="I58" s="9"/>
    </row>
    <row r="59" spans="2:9" ht="13.5">
      <c r="B59" s="8"/>
      <c r="C59" s="8"/>
      <c r="D59" s="8"/>
      <c r="E59" s="8"/>
      <c r="F59" s="8"/>
      <c r="G59" s="9"/>
      <c r="H59" s="8"/>
      <c r="I59" s="9"/>
    </row>
    <row r="60" spans="2:9" ht="13.5">
      <c r="B60" s="8"/>
      <c r="C60" s="8"/>
      <c r="D60" s="8"/>
      <c r="E60" s="8"/>
      <c r="F60" s="8"/>
      <c r="G60" s="9"/>
      <c r="H60" s="8"/>
      <c r="I60" s="9"/>
    </row>
    <row r="61" spans="2:9" ht="13.5">
      <c r="B61" s="8"/>
      <c r="C61" s="8"/>
      <c r="D61" s="8"/>
      <c r="E61" s="8"/>
      <c r="F61" s="8"/>
      <c r="G61" s="9"/>
      <c r="H61" s="8"/>
      <c r="I61" s="9"/>
    </row>
    <row r="62" spans="2:9" ht="12.75" customHeight="1">
      <c r="B62" s="8"/>
      <c r="C62" s="8"/>
      <c r="D62" s="8"/>
      <c r="E62" s="8"/>
      <c r="F62" s="8"/>
      <c r="G62" s="9"/>
      <c r="H62" s="8"/>
      <c r="I62" s="9"/>
    </row>
    <row r="63" spans="2:9" ht="13.5">
      <c r="B63" s="8"/>
      <c r="C63" s="8"/>
      <c r="D63" s="8"/>
      <c r="E63" s="8"/>
      <c r="F63" s="8"/>
      <c r="G63" s="9"/>
      <c r="H63" s="8"/>
      <c r="I63" s="9"/>
    </row>
    <row r="64" spans="2:9" ht="12" customHeight="1">
      <c r="B64" s="8"/>
      <c r="C64" s="8"/>
      <c r="D64" s="8"/>
      <c r="E64" s="8"/>
      <c r="F64" s="8"/>
      <c r="G64" s="9"/>
      <c r="H64" s="8"/>
      <c r="I64" s="9"/>
    </row>
    <row r="65" spans="1:14" s="6" customFormat="1" ht="33.75" customHeight="1">
      <c r="A65" s="1"/>
      <c r="B65" s="8"/>
      <c r="C65" s="8"/>
      <c r="D65" s="8"/>
      <c r="E65" s="8"/>
      <c r="F65" s="8"/>
      <c r="G65" s="9"/>
      <c r="H65" s="8"/>
      <c r="I65" s="9"/>
      <c r="J65" s="33"/>
      <c r="K65" s="33"/>
      <c r="L65" s="33"/>
      <c r="M65" s="33"/>
      <c r="N65" s="33"/>
    </row>
    <row r="66" spans="2:9" ht="12.75" customHeight="1">
      <c r="B66" s="8"/>
      <c r="C66" s="8"/>
      <c r="D66" s="8"/>
      <c r="E66" s="8"/>
      <c r="F66" s="8"/>
      <c r="G66" s="9"/>
      <c r="H66" s="8"/>
      <c r="I66" s="9"/>
    </row>
    <row r="67" spans="2:9" ht="12.75" customHeight="1">
      <c r="B67" s="8"/>
      <c r="C67" s="8"/>
      <c r="D67" s="8"/>
      <c r="E67" s="8"/>
      <c r="F67" s="8"/>
      <c r="G67" s="9"/>
      <c r="H67" s="8"/>
      <c r="I67" s="9"/>
    </row>
    <row r="68" spans="2:9" ht="12.75" customHeight="1">
      <c r="B68" s="8"/>
      <c r="C68" s="8"/>
      <c r="D68" s="8"/>
      <c r="E68" s="8"/>
      <c r="F68" s="8"/>
      <c r="G68" s="9"/>
      <c r="H68" s="8"/>
      <c r="I68" s="9"/>
    </row>
    <row r="69" spans="1:14" s="3" customFormat="1" ht="11.25" customHeight="1">
      <c r="A69" s="1"/>
      <c r="B69" s="8"/>
      <c r="C69" s="8"/>
      <c r="D69" s="8"/>
      <c r="E69" s="8"/>
      <c r="F69" s="8"/>
      <c r="G69" s="9"/>
      <c r="H69" s="8"/>
      <c r="I69" s="9"/>
      <c r="J69" s="35"/>
      <c r="K69" s="35"/>
      <c r="L69" s="35"/>
      <c r="M69" s="35"/>
      <c r="N69" s="35"/>
    </row>
    <row r="70" spans="1:14" s="7" customFormat="1" ht="12.75" customHeight="1">
      <c r="A70" s="1"/>
      <c r="B70" s="8"/>
      <c r="C70" s="8"/>
      <c r="D70" s="8"/>
      <c r="E70" s="8"/>
      <c r="F70" s="8"/>
      <c r="G70" s="9"/>
      <c r="H70" s="8"/>
      <c r="I70" s="9"/>
      <c r="J70" s="34"/>
      <c r="K70" s="34"/>
      <c r="L70" s="34"/>
      <c r="M70" s="34"/>
      <c r="N70" s="34"/>
    </row>
    <row r="71" spans="1:14" s="3" customFormat="1" ht="17.25" customHeight="1">
      <c r="A71" s="1"/>
      <c r="B71" s="8"/>
      <c r="C71" s="8"/>
      <c r="D71" s="8"/>
      <c r="E71" s="8"/>
      <c r="F71" s="8"/>
      <c r="G71" s="9"/>
      <c r="H71" s="8"/>
      <c r="I71" s="9"/>
      <c r="J71" s="35"/>
      <c r="K71" s="35"/>
      <c r="L71" s="35"/>
      <c r="M71" s="35"/>
      <c r="N71" s="35"/>
    </row>
    <row r="72" spans="1:247" s="5" customFormat="1" ht="33.75" customHeight="1">
      <c r="A72" s="1"/>
      <c r="B72" s="8"/>
      <c r="C72" s="8"/>
      <c r="D72" s="8"/>
      <c r="E72" s="8"/>
      <c r="F72" s="8"/>
      <c r="G72" s="9"/>
      <c r="H72" s="8"/>
      <c r="I72" s="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</row>
    <row r="73" spans="1:247" s="5" customFormat="1" ht="23.25" customHeight="1">
      <c r="A73" s="1"/>
      <c r="B73" s="8"/>
      <c r="C73" s="8"/>
      <c r="D73" s="8"/>
      <c r="E73" s="8"/>
      <c r="F73" s="8"/>
      <c r="G73" s="9"/>
      <c r="H73" s="8"/>
      <c r="I73" s="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</row>
    <row r="74" spans="1:247" s="5" customFormat="1" ht="23.25" customHeight="1">
      <c r="A74" s="1"/>
      <c r="B74" s="8"/>
      <c r="C74" s="8"/>
      <c r="D74" s="8"/>
      <c r="E74" s="8"/>
      <c r="F74" s="8"/>
      <c r="G74" s="9"/>
      <c r="H74" s="8"/>
      <c r="I74" s="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</row>
    <row r="75" spans="1:14" s="7" customFormat="1" ht="33.75" customHeight="1">
      <c r="A75" s="1"/>
      <c r="B75" s="8"/>
      <c r="C75" s="8"/>
      <c r="D75" s="8"/>
      <c r="E75" s="8"/>
      <c r="F75" s="8"/>
      <c r="G75" s="9"/>
      <c r="H75" s="8"/>
      <c r="I75" s="9"/>
      <c r="J75" s="34"/>
      <c r="K75" s="34"/>
      <c r="L75" s="34"/>
      <c r="M75" s="34"/>
      <c r="N75" s="34"/>
    </row>
    <row r="76" spans="2:9" ht="13.5">
      <c r="B76" s="8"/>
      <c r="C76" s="8"/>
      <c r="D76" s="8"/>
      <c r="E76" s="8"/>
      <c r="F76" s="8"/>
      <c r="G76" s="9"/>
      <c r="H76" s="8"/>
      <c r="I76" s="9"/>
    </row>
    <row r="77" spans="2:9" ht="13.5">
      <c r="B77" s="8"/>
      <c r="C77" s="8"/>
      <c r="D77" s="8"/>
      <c r="E77" s="8"/>
      <c r="F77" s="8"/>
      <c r="G77" s="9"/>
      <c r="H77" s="8"/>
      <c r="I77" s="9"/>
    </row>
    <row r="78" spans="2:9" ht="13.5">
      <c r="B78" s="8"/>
      <c r="C78" s="8"/>
      <c r="D78" s="8"/>
      <c r="E78" s="8"/>
      <c r="F78" s="8"/>
      <c r="G78" s="9"/>
      <c r="H78" s="8"/>
      <c r="I78" s="9"/>
    </row>
    <row r="79" spans="2:9" ht="13.5">
      <c r="B79" s="8"/>
      <c r="C79" s="8"/>
      <c r="D79" s="8"/>
      <c r="E79" s="8"/>
      <c r="F79" s="8"/>
      <c r="G79" s="9"/>
      <c r="H79" s="8"/>
      <c r="I79" s="9"/>
    </row>
    <row r="80" spans="2:9" ht="13.5">
      <c r="B80" s="8"/>
      <c r="C80" s="8"/>
      <c r="D80" s="8"/>
      <c r="E80" s="8"/>
      <c r="F80" s="8"/>
      <c r="G80" s="9"/>
      <c r="H80" s="8"/>
      <c r="I80" s="9"/>
    </row>
    <row r="81" spans="2:9" ht="13.5">
      <c r="B81" s="8"/>
      <c r="C81" s="8"/>
      <c r="D81" s="8"/>
      <c r="E81" s="8"/>
      <c r="F81" s="8"/>
      <c r="G81" s="9"/>
      <c r="H81" s="8"/>
      <c r="I81" s="9"/>
    </row>
    <row r="82" spans="2:9" ht="13.5">
      <c r="B82" s="8"/>
      <c r="C82" s="8"/>
      <c r="D82" s="8"/>
      <c r="E82" s="8"/>
      <c r="F82" s="8"/>
      <c r="G82" s="9"/>
      <c r="H82" s="8"/>
      <c r="I82" s="9"/>
    </row>
    <row r="83" spans="2:9" ht="13.5">
      <c r="B83" s="8"/>
      <c r="C83" s="8"/>
      <c r="D83" s="8"/>
      <c r="E83" s="8"/>
      <c r="F83" s="8"/>
      <c r="G83" s="9"/>
      <c r="H83" s="8"/>
      <c r="I83" s="9"/>
    </row>
    <row r="84" spans="2:9" ht="13.5">
      <c r="B84" s="8"/>
      <c r="C84" s="8"/>
      <c r="D84" s="8"/>
      <c r="E84" s="8"/>
      <c r="F84" s="8"/>
      <c r="G84" s="9"/>
      <c r="H84" s="8"/>
      <c r="I84" s="9"/>
    </row>
    <row r="85" spans="2:9" ht="13.5">
      <c r="B85" s="8"/>
      <c r="C85" s="8"/>
      <c r="D85" s="8"/>
      <c r="E85" s="8"/>
      <c r="F85" s="8"/>
      <c r="G85" s="9"/>
      <c r="H85" s="8"/>
      <c r="I85" s="9"/>
    </row>
    <row r="86" spans="2:9" ht="13.5">
      <c r="B86" s="8"/>
      <c r="C86" s="8"/>
      <c r="D86" s="8"/>
      <c r="E86" s="8"/>
      <c r="F86" s="8"/>
      <c r="G86" s="9"/>
      <c r="H86" s="8"/>
      <c r="I86" s="9"/>
    </row>
    <row r="87" spans="2:9" ht="13.5">
      <c r="B87" s="8"/>
      <c r="C87" s="8"/>
      <c r="D87" s="8"/>
      <c r="E87" s="8"/>
      <c r="F87" s="8"/>
      <c r="G87" s="9"/>
      <c r="H87" s="8"/>
      <c r="I87" s="9"/>
    </row>
    <row r="88" spans="2:9" ht="13.5">
      <c r="B88" s="8"/>
      <c r="C88" s="8"/>
      <c r="D88" s="8"/>
      <c r="E88" s="8"/>
      <c r="F88" s="8"/>
      <c r="G88" s="9"/>
      <c r="H88" s="8"/>
      <c r="I88" s="9"/>
    </row>
    <row r="89" spans="2:9" ht="13.5">
      <c r="B89" s="8"/>
      <c r="C89" s="8"/>
      <c r="D89" s="8"/>
      <c r="E89" s="8"/>
      <c r="F89" s="8"/>
      <c r="G89" s="9"/>
      <c r="H89" s="8"/>
      <c r="I89" s="9"/>
    </row>
    <row r="90" spans="2:9" ht="13.5">
      <c r="B90" s="8"/>
      <c r="C90" s="8"/>
      <c r="D90" s="8"/>
      <c r="E90" s="8"/>
      <c r="F90" s="8"/>
      <c r="G90" s="9"/>
      <c r="H90" s="8"/>
      <c r="I90" s="9"/>
    </row>
    <row r="91" spans="2:9" ht="13.5">
      <c r="B91" s="8"/>
      <c r="C91" s="8"/>
      <c r="D91" s="8"/>
      <c r="E91" s="8"/>
      <c r="F91" s="8"/>
      <c r="G91" s="9"/>
      <c r="H91" s="8"/>
      <c r="I91" s="9"/>
    </row>
    <row r="92" spans="2:9" ht="13.5">
      <c r="B92" s="8"/>
      <c r="C92" s="8"/>
      <c r="D92" s="8"/>
      <c r="E92" s="8"/>
      <c r="F92" s="8"/>
      <c r="G92" s="9"/>
      <c r="H92" s="8"/>
      <c r="I92" s="9"/>
    </row>
    <row r="93" spans="2:9" ht="12.75" customHeight="1">
      <c r="B93" s="8"/>
      <c r="C93" s="8"/>
      <c r="D93" s="8"/>
      <c r="E93" s="8"/>
      <c r="F93" s="8"/>
      <c r="G93" s="9"/>
      <c r="H93" s="8"/>
      <c r="I93" s="9"/>
    </row>
    <row r="94" spans="2:9" ht="12.75" customHeight="1">
      <c r="B94" s="8"/>
      <c r="C94" s="8"/>
      <c r="D94" s="8"/>
      <c r="E94" s="8"/>
      <c r="F94" s="8"/>
      <c r="G94" s="9"/>
      <c r="H94" s="8"/>
      <c r="I94" s="9"/>
    </row>
    <row r="95" spans="1:14" s="6" customFormat="1" ht="33.75" customHeight="1">
      <c r="A95" s="1"/>
      <c r="B95" s="8"/>
      <c r="C95" s="8"/>
      <c r="D95" s="8"/>
      <c r="E95" s="8"/>
      <c r="F95" s="8"/>
      <c r="G95" s="9"/>
      <c r="H95" s="8"/>
      <c r="I95" s="9"/>
      <c r="J95" s="33"/>
      <c r="K95" s="33"/>
      <c r="L95" s="33"/>
      <c r="M95" s="33"/>
      <c r="N95" s="33"/>
    </row>
    <row r="96" spans="2:9" ht="12.75" customHeight="1">
      <c r="B96" s="8"/>
      <c r="C96" s="8"/>
      <c r="D96" s="8"/>
      <c r="E96" s="8"/>
      <c r="F96" s="8"/>
      <c r="G96" s="9"/>
      <c r="H96" s="8"/>
      <c r="I96" s="9"/>
    </row>
    <row r="97" spans="2:9" ht="12.75" customHeight="1">
      <c r="B97" s="8"/>
      <c r="C97" s="8"/>
      <c r="D97" s="8"/>
      <c r="E97" s="8"/>
      <c r="F97" s="8"/>
      <c r="G97" s="9"/>
      <c r="H97" s="8"/>
      <c r="I97" s="9"/>
    </row>
    <row r="98" spans="2:9" ht="12.75" customHeight="1">
      <c r="B98" s="8"/>
      <c r="C98" s="8"/>
      <c r="D98" s="8"/>
      <c r="E98" s="8"/>
      <c r="F98" s="8"/>
      <c r="G98" s="9"/>
      <c r="H98" s="8"/>
      <c r="I98" s="9"/>
    </row>
    <row r="99" spans="1:14" s="3" customFormat="1" ht="12" customHeight="1">
      <c r="A99" s="1"/>
      <c r="B99" s="8"/>
      <c r="C99" s="8"/>
      <c r="D99" s="8"/>
      <c r="E99" s="8"/>
      <c r="F99" s="8"/>
      <c r="G99" s="9"/>
      <c r="H99" s="8"/>
      <c r="I99" s="9"/>
      <c r="J99" s="35"/>
      <c r="K99" s="35"/>
      <c r="L99" s="35"/>
      <c r="M99" s="35"/>
      <c r="N99" s="35"/>
    </row>
    <row r="100" spans="1:14" s="7" customFormat="1" ht="12.75" customHeight="1">
      <c r="A100" s="1"/>
      <c r="B100" s="8"/>
      <c r="C100" s="8"/>
      <c r="D100" s="8"/>
      <c r="E100" s="8"/>
      <c r="F100" s="8"/>
      <c r="G100" s="9"/>
      <c r="H100" s="8"/>
      <c r="I100" s="9"/>
      <c r="J100" s="34"/>
      <c r="K100" s="34"/>
      <c r="L100" s="34"/>
      <c r="M100" s="34"/>
      <c r="N100" s="34"/>
    </row>
    <row r="101" spans="1:14" s="3" customFormat="1" ht="17.25" customHeight="1">
      <c r="A101" s="1"/>
      <c r="B101" s="8"/>
      <c r="C101" s="8"/>
      <c r="D101" s="8"/>
      <c r="E101" s="8"/>
      <c r="F101" s="8"/>
      <c r="G101" s="9"/>
      <c r="H101" s="8"/>
      <c r="I101" s="9"/>
      <c r="J101" s="35"/>
      <c r="K101" s="35"/>
      <c r="L101" s="35"/>
      <c r="M101" s="35"/>
      <c r="N101" s="35"/>
    </row>
    <row r="102" spans="1:247" s="5" customFormat="1" ht="33.75" customHeight="1">
      <c r="A102" s="1"/>
      <c r="B102" s="8"/>
      <c r="C102" s="8"/>
      <c r="D102" s="8"/>
      <c r="E102" s="8"/>
      <c r="F102" s="8"/>
      <c r="G102" s="9"/>
      <c r="H102" s="8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</row>
    <row r="103" spans="1:247" s="5" customFormat="1" ht="23.25" customHeight="1">
      <c r="A103" s="1"/>
      <c r="B103" s="8"/>
      <c r="C103" s="8"/>
      <c r="D103" s="8"/>
      <c r="E103" s="8"/>
      <c r="F103" s="8"/>
      <c r="G103" s="9"/>
      <c r="H103" s="8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</row>
    <row r="104" spans="1:247" s="5" customFormat="1" ht="23.25" customHeight="1">
      <c r="A104" s="1"/>
      <c r="B104" s="8"/>
      <c r="C104" s="8"/>
      <c r="D104" s="8"/>
      <c r="E104" s="8"/>
      <c r="F104" s="8"/>
      <c r="G104" s="9"/>
      <c r="H104" s="8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</row>
    <row r="105" spans="1:14" s="7" customFormat="1" ht="33.75" customHeight="1">
      <c r="A105" s="1"/>
      <c r="B105" s="8"/>
      <c r="C105" s="8"/>
      <c r="D105" s="8"/>
      <c r="E105" s="8"/>
      <c r="F105" s="8"/>
      <c r="G105" s="9"/>
      <c r="H105" s="8"/>
      <c r="I105" s="9"/>
      <c r="J105" s="34"/>
      <c r="K105" s="34"/>
      <c r="L105" s="34"/>
      <c r="M105" s="34"/>
      <c r="N105" s="34"/>
    </row>
    <row r="106" spans="2:9" ht="13.5">
      <c r="B106" s="8"/>
      <c r="C106" s="8"/>
      <c r="D106" s="8"/>
      <c r="E106" s="8"/>
      <c r="F106" s="8"/>
      <c r="G106" s="9"/>
      <c r="H106" s="8"/>
      <c r="I106" s="9"/>
    </row>
    <row r="107" spans="2:9" ht="13.5">
      <c r="B107" s="8"/>
      <c r="C107" s="8"/>
      <c r="D107" s="8"/>
      <c r="E107" s="8"/>
      <c r="F107" s="8"/>
      <c r="G107" s="9"/>
      <c r="H107" s="8"/>
      <c r="I107" s="9"/>
    </row>
    <row r="108" spans="2:9" ht="13.5">
      <c r="B108" s="8"/>
      <c r="C108" s="8"/>
      <c r="D108" s="8"/>
      <c r="E108" s="8"/>
      <c r="F108" s="8"/>
      <c r="G108" s="9"/>
      <c r="H108" s="8"/>
      <c r="I108" s="9"/>
    </row>
    <row r="109" spans="2:9" ht="13.5">
      <c r="B109" s="8"/>
      <c r="C109" s="8"/>
      <c r="D109" s="8"/>
      <c r="E109" s="8"/>
      <c r="F109" s="8"/>
      <c r="G109" s="9"/>
      <c r="H109" s="8"/>
      <c r="I109" s="9"/>
    </row>
    <row r="110" spans="2:9" ht="13.5">
      <c r="B110" s="8"/>
      <c r="C110" s="8"/>
      <c r="D110" s="8"/>
      <c r="E110" s="8"/>
      <c r="F110" s="8"/>
      <c r="G110" s="9"/>
      <c r="H110" s="8"/>
      <c r="I110" s="9"/>
    </row>
    <row r="111" spans="2:9" ht="13.5">
      <c r="B111" s="8"/>
      <c r="C111" s="8"/>
      <c r="D111" s="8"/>
      <c r="E111" s="8"/>
      <c r="F111" s="8"/>
      <c r="G111" s="9"/>
      <c r="H111" s="8"/>
      <c r="I111" s="9"/>
    </row>
    <row r="112" spans="2:9" ht="13.5">
      <c r="B112" s="8"/>
      <c r="C112" s="8"/>
      <c r="D112" s="8"/>
      <c r="E112" s="8"/>
      <c r="F112" s="8"/>
      <c r="G112" s="9"/>
      <c r="H112" s="8"/>
      <c r="I112" s="9"/>
    </row>
    <row r="113" spans="2:9" ht="13.5">
      <c r="B113" s="8"/>
      <c r="C113" s="8"/>
      <c r="D113" s="8"/>
      <c r="E113" s="8"/>
      <c r="F113" s="8"/>
      <c r="G113" s="9"/>
      <c r="H113" s="8"/>
      <c r="I113" s="9"/>
    </row>
    <row r="114" spans="2:9" ht="13.5">
      <c r="B114" s="8"/>
      <c r="C114" s="8"/>
      <c r="D114" s="8"/>
      <c r="E114" s="8"/>
      <c r="F114" s="8"/>
      <c r="G114" s="9"/>
      <c r="H114" s="8"/>
      <c r="I114" s="9"/>
    </row>
    <row r="115" spans="2:9" ht="13.5">
      <c r="B115" s="8"/>
      <c r="C115" s="8"/>
      <c r="D115" s="8"/>
      <c r="E115" s="8"/>
      <c r="F115" s="8"/>
      <c r="G115" s="9"/>
      <c r="H115" s="8"/>
      <c r="I115" s="9"/>
    </row>
    <row r="116" spans="2:9" ht="13.5">
      <c r="B116" s="8"/>
      <c r="C116" s="8"/>
      <c r="D116" s="8"/>
      <c r="E116" s="8"/>
      <c r="F116" s="8"/>
      <c r="G116" s="9"/>
      <c r="H116" s="8"/>
      <c r="I116" s="9"/>
    </row>
    <row r="117" spans="2:9" ht="13.5">
      <c r="B117" s="8"/>
      <c r="C117" s="8"/>
      <c r="D117" s="8"/>
      <c r="E117" s="8"/>
      <c r="F117" s="8"/>
      <c r="G117" s="9"/>
      <c r="H117" s="8"/>
      <c r="I117" s="9"/>
    </row>
    <row r="118" spans="2:9" ht="13.5">
      <c r="B118" s="8"/>
      <c r="C118" s="8"/>
      <c r="D118" s="8"/>
      <c r="E118" s="8"/>
      <c r="F118" s="8"/>
      <c r="G118" s="9"/>
      <c r="H118" s="8"/>
      <c r="I118" s="9"/>
    </row>
    <row r="119" spans="2:9" ht="13.5">
      <c r="B119" s="8"/>
      <c r="C119" s="8"/>
      <c r="D119" s="8"/>
      <c r="E119" s="8"/>
      <c r="F119" s="8"/>
      <c r="G119" s="9"/>
      <c r="H119" s="8"/>
      <c r="I119" s="9"/>
    </row>
    <row r="120" spans="2:9" ht="13.5">
      <c r="B120" s="8"/>
      <c r="C120" s="8"/>
      <c r="D120" s="8"/>
      <c r="E120" s="8"/>
      <c r="F120" s="8"/>
      <c r="G120" s="9"/>
      <c r="H120" s="8"/>
      <c r="I120" s="9"/>
    </row>
    <row r="121" spans="2:9" ht="13.5">
      <c r="B121" s="8"/>
      <c r="C121" s="8"/>
      <c r="D121" s="8"/>
      <c r="E121" s="8"/>
      <c r="F121" s="8"/>
      <c r="G121" s="9"/>
      <c r="H121" s="8"/>
      <c r="I121" s="9"/>
    </row>
    <row r="122" spans="2:9" ht="13.5">
      <c r="B122" s="8"/>
      <c r="C122" s="8"/>
      <c r="D122" s="8"/>
      <c r="E122" s="8"/>
      <c r="F122" s="8"/>
      <c r="G122" s="9"/>
      <c r="H122" s="8"/>
      <c r="I122" s="9"/>
    </row>
    <row r="123" spans="2:9" ht="12.75" customHeight="1">
      <c r="B123" s="8"/>
      <c r="C123" s="8"/>
      <c r="D123" s="8"/>
      <c r="E123" s="8"/>
      <c r="F123" s="8"/>
      <c r="G123" s="9"/>
      <c r="H123" s="8"/>
      <c r="I123" s="9"/>
    </row>
    <row r="124" spans="2:9" ht="12.75" customHeight="1">
      <c r="B124" s="8"/>
      <c r="C124" s="8"/>
      <c r="D124" s="8"/>
      <c r="E124" s="8"/>
      <c r="F124" s="8"/>
      <c r="G124" s="9"/>
      <c r="H124" s="8"/>
      <c r="I124" s="9"/>
    </row>
    <row r="125" spans="1:14" s="6" customFormat="1" ht="33.75" customHeight="1">
      <c r="A125" s="1"/>
      <c r="B125" s="8"/>
      <c r="C125" s="8"/>
      <c r="D125" s="8"/>
      <c r="E125" s="8"/>
      <c r="F125" s="8"/>
      <c r="G125" s="9"/>
      <c r="H125" s="8"/>
      <c r="I125" s="9"/>
      <c r="J125" s="33"/>
      <c r="K125" s="33"/>
      <c r="L125" s="33"/>
      <c r="M125" s="33"/>
      <c r="N125" s="33"/>
    </row>
    <row r="126" spans="2:9" ht="12.75" customHeight="1">
      <c r="B126" s="8"/>
      <c r="C126" s="8"/>
      <c r="D126" s="8"/>
      <c r="E126" s="8"/>
      <c r="F126" s="8"/>
      <c r="G126" s="9"/>
      <c r="H126" s="8"/>
      <c r="I126" s="9"/>
    </row>
    <row r="127" spans="2:9" ht="12.75" customHeight="1">
      <c r="B127" s="8"/>
      <c r="C127" s="8"/>
      <c r="D127" s="8"/>
      <c r="E127" s="8"/>
      <c r="F127" s="8"/>
      <c r="G127" s="9"/>
      <c r="H127" s="8"/>
      <c r="I127" s="9"/>
    </row>
    <row r="128" spans="2:9" ht="12.75" customHeight="1">
      <c r="B128" s="8"/>
      <c r="C128" s="8"/>
      <c r="D128" s="8"/>
      <c r="E128" s="8"/>
      <c r="F128" s="8"/>
      <c r="G128" s="9"/>
      <c r="H128" s="8"/>
      <c r="I128" s="9"/>
    </row>
    <row r="129" spans="1:14" s="3" customFormat="1" ht="13.5" customHeight="1">
      <c r="A129" s="1"/>
      <c r="B129" s="8"/>
      <c r="C129" s="8"/>
      <c r="D129" s="8"/>
      <c r="E129" s="8"/>
      <c r="F129" s="8"/>
      <c r="G129" s="9"/>
      <c r="H129" s="8"/>
      <c r="I129" s="9"/>
      <c r="J129" s="35"/>
      <c r="K129" s="35"/>
      <c r="L129" s="35"/>
      <c r="M129" s="35"/>
      <c r="N129" s="35"/>
    </row>
    <row r="130" spans="1:14" s="7" customFormat="1" ht="12.75" customHeight="1">
      <c r="A130" s="1"/>
      <c r="B130" s="8"/>
      <c r="C130" s="8"/>
      <c r="D130" s="8"/>
      <c r="E130" s="8"/>
      <c r="F130" s="8"/>
      <c r="G130" s="9"/>
      <c r="H130" s="8"/>
      <c r="I130" s="9"/>
      <c r="J130" s="34"/>
      <c r="K130" s="34"/>
      <c r="L130" s="34"/>
      <c r="M130" s="34"/>
      <c r="N130" s="34"/>
    </row>
    <row r="131" spans="1:14" s="3" customFormat="1" ht="17.25" customHeight="1">
      <c r="A131" s="1"/>
      <c r="B131" s="8"/>
      <c r="C131" s="8"/>
      <c r="D131" s="8"/>
      <c r="E131" s="8"/>
      <c r="F131" s="8"/>
      <c r="G131" s="9"/>
      <c r="H131" s="8"/>
      <c r="I131" s="9"/>
      <c r="J131" s="35"/>
      <c r="K131" s="35"/>
      <c r="L131" s="35"/>
      <c r="M131" s="35"/>
      <c r="N131" s="35"/>
    </row>
    <row r="132" spans="1:247" s="5" customFormat="1" ht="33.75" customHeight="1">
      <c r="A132" s="1"/>
      <c r="B132" s="8"/>
      <c r="C132" s="8"/>
      <c r="D132" s="8"/>
      <c r="E132" s="8"/>
      <c r="F132" s="8"/>
      <c r="G132" s="9"/>
      <c r="H132" s="8"/>
      <c r="I132" s="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</row>
    <row r="133" spans="1:247" s="5" customFormat="1" ht="23.25" customHeight="1">
      <c r="A133" s="1"/>
      <c r="B133" s="8"/>
      <c r="C133" s="8"/>
      <c r="D133" s="8"/>
      <c r="E133" s="8"/>
      <c r="F133" s="8"/>
      <c r="G133" s="9"/>
      <c r="H133" s="8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</row>
    <row r="134" spans="1:247" s="5" customFormat="1" ht="23.25" customHeight="1">
      <c r="A134" s="1"/>
      <c r="B134" s="8"/>
      <c r="C134" s="8"/>
      <c r="D134" s="8"/>
      <c r="E134" s="8"/>
      <c r="F134" s="8"/>
      <c r="G134" s="9"/>
      <c r="H134" s="8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</row>
    <row r="135" spans="1:14" s="7" customFormat="1" ht="33.75" customHeight="1">
      <c r="A135" s="1"/>
      <c r="B135" s="8"/>
      <c r="C135" s="8"/>
      <c r="D135" s="8"/>
      <c r="E135" s="8"/>
      <c r="F135" s="8"/>
      <c r="G135" s="9"/>
      <c r="H135" s="8"/>
      <c r="I135" s="9"/>
      <c r="J135" s="34"/>
      <c r="K135" s="34"/>
      <c r="L135" s="34"/>
      <c r="M135" s="34"/>
      <c r="N135" s="34"/>
    </row>
    <row r="136" spans="2:9" ht="12.75" customHeight="1">
      <c r="B136" s="8"/>
      <c r="C136" s="8"/>
      <c r="D136" s="8"/>
      <c r="E136" s="8"/>
      <c r="F136" s="8"/>
      <c r="G136" s="9"/>
      <c r="H136" s="8"/>
      <c r="I136" s="9"/>
    </row>
    <row r="137" spans="2:9" ht="12.75" customHeight="1">
      <c r="B137" s="8"/>
      <c r="C137" s="8"/>
      <c r="D137" s="8"/>
      <c r="E137" s="8"/>
      <c r="F137" s="8"/>
      <c r="G137" s="9"/>
      <c r="H137" s="8"/>
      <c r="I137" s="9"/>
    </row>
    <row r="138" spans="2:9" ht="12.75" customHeight="1">
      <c r="B138" s="8"/>
      <c r="C138" s="8"/>
      <c r="D138" s="8"/>
      <c r="E138" s="8"/>
      <c r="F138" s="8"/>
      <c r="G138" s="9"/>
      <c r="H138" s="8"/>
      <c r="I138" s="9"/>
    </row>
    <row r="139" spans="2:9" ht="12.75" customHeight="1">
      <c r="B139" s="8"/>
      <c r="C139" s="8"/>
      <c r="D139" s="8"/>
      <c r="E139" s="8"/>
      <c r="F139" s="8"/>
      <c r="G139" s="9"/>
      <c r="H139" s="8"/>
      <c r="I139" s="9"/>
    </row>
    <row r="140" spans="2:9" ht="12.75" customHeight="1">
      <c r="B140" s="8"/>
      <c r="C140" s="8"/>
      <c r="D140" s="8"/>
      <c r="E140" s="8"/>
      <c r="F140" s="8"/>
      <c r="G140" s="9"/>
      <c r="H140" s="8"/>
      <c r="I140" s="9"/>
    </row>
    <row r="141" spans="2:9" ht="12.75" customHeight="1">
      <c r="B141" s="8"/>
      <c r="C141" s="8"/>
      <c r="D141" s="8"/>
      <c r="E141" s="8"/>
      <c r="F141" s="8"/>
      <c r="G141" s="9"/>
      <c r="H141" s="8"/>
      <c r="I141" s="9"/>
    </row>
    <row r="142" spans="2:9" ht="12.75" customHeight="1">
      <c r="B142" s="8"/>
      <c r="C142" s="8"/>
      <c r="D142" s="8"/>
      <c r="E142" s="8"/>
      <c r="F142" s="8"/>
      <c r="G142" s="9"/>
      <c r="H142" s="8"/>
      <c r="I142" s="9"/>
    </row>
    <row r="143" spans="2:9" ht="12.75" customHeight="1">
      <c r="B143" s="8"/>
      <c r="C143" s="8"/>
      <c r="D143" s="8"/>
      <c r="E143" s="8"/>
      <c r="F143" s="8"/>
      <c r="G143" s="9"/>
      <c r="H143" s="8"/>
      <c r="I143" s="9"/>
    </row>
    <row r="144" spans="2:9" ht="12.75" customHeight="1">
      <c r="B144" s="8"/>
      <c r="C144" s="8"/>
      <c r="D144" s="8"/>
      <c r="E144" s="8"/>
      <c r="F144" s="8"/>
      <c r="G144" s="9"/>
      <c r="H144" s="8"/>
      <c r="I144" s="9"/>
    </row>
    <row r="145" spans="2:9" ht="12.75" customHeight="1">
      <c r="B145" s="8"/>
      <c r="C145" s="8"/>
      <c r="D145" s="8"/>
      <c r="E145" s="8"/>
      <c r="F145" s="8"/>
      <c r="G145" s="9"/>
      <c r="H145" s="8"/>
      <c r="I145" s="9"/>
    </row>
    <row r="146" spans="2:9" ht="12.75" customHeight="1">
      <c r="B146" s="8"/>
      <c r="C146" s="8"/>
      <c r="D146" s="8"/>
      <c r="E146" s="8"/>
      <c r="F146" s="8"/>
      <c r="G146" s="9"/>
      <c r="H146" s="8"/>
      <c r="I146" s="9"/>
    </row>
    <row r="147" spans="2:9" ht="12.75" customHeight="1">
      <c r="B147" s="8"/>
      <c r="C147" s="8"/>
      <c r="D147" s="8"/>
      <c r="E147" s="8"/>
      <c r="F147" s="8"/>
      <c r="G147" s="9"/>
      <c r="H147" s="8"/>
      <c r="I147" s="9"/>
    </row>
    <row r="148" spans="2:9" ht="12.75" customHeight="1">
      <c r="B148" s="8"/>
      <c r="C148" s="8"/>
      <c r="D148" s="8"/>
      <c r="E148" s="8"/>
      <c r="F148" s="8"/>
      <c r="G148" s="9"/>
      <c r="H148" s="8"/>
      <c r="I148" s="9"/>
    </row>
    <row r="149" spans="2:9" ht="12.75" customHeight="1">
      <c r="B149" s="8"/>
      <c r="C149" s="8"/>
      <c r="D149" s="8"/>
      <c r="E149" s="8"/>
      <c r="F149" s="8"/>
      <c r="G149" s="9"/>
      <c r="H149" s="8"/>
      <c r="I149" s="9"/>
    </row>
    <row r="150" spans="2:9" ht="12.75" customHeight="1">
      <c r="B150" s="8"/>
      <c r="C150" s="8"/>
      <c r="D150" s="8"/>
      <c r="E150" s="8"/>
      <c r="F150" s="8"/>
      <c r="G150" s="9"/>
      <c r="H150" s="8"/>
      <c r="I150" s="9"/>
    </row>
    <row r="151" spans="2:9" ht="12.75" customHeight="1">
      <c r="B151" s="8"/>
      <c r="C151" s="8"/>
      <c r="D151" s="8"/>
      <c r="E151" s="8"/>
      <c r="F151" s="8"/>
      <c r="G151" s="9"/>
      <c r="H151" s="8"/>
      <c r="I151" s="9"/>
    </row>
    <row r="152" spans="2:9" ht="12.75" customHeight="1">
      <c r="B152" s="8"/>
      <c r="C152" s="8"/>
      <c r="D152" s="8"/>
      <c r="E152" s="8"/>
      <c r="F152" s="8"/>
      <c r="G152" s="9"/>
      <c r="H152" s="8"/>
      <c r="I152" s="9"/>
    </row>
    <row r="153" spans="2:9" ht="12.75" customHeight="1">
      <c r="B153" s="8"/>
      <c r="C153" s="8"/>
      <c r="D153" s="8"/>
      <c r="E153" s="8"/>
      <c r="F153" s="8"/>
      <c r="G153" s="9"/>
      <c r="H153" s="8"/>
      <c r="I153" s="9"/>
    </row>
    <row r="154" spans="2:9" ht="12.75" customHeight="1">
      <c r="B154" s="8"/>
      <c r="C154" s="8"/>
      <c r="D154" s="8"/>
      <c r="E154" s="8"/>
      <c r="F154" s="8"/>
      <c r="G154" s="9"/>
      <c r="H154" s="8"/>
      <c r="I154" s="9"/>
    </row>
    <row r="155" spans="1:14" s="6" customFormat="1" ht="33.75" customHeight="1">
      <c r="A155" s="1"/>
      <c r="B155" s="8"/>
      <c r="C155" s="8"/>
      <c r="D155" s="8"/>
      <c r="E155" s="8"/>
      <c r="F155" s="8"/>
      <c r="G155" s="9"/>
      <c r="H155" s="8"/>
      <c r="I155" s="9"/>
      <c r="J155" s="33"/>
      <c r="K155" s="33"/>
      <c r="L155" s="33"/>
      <c r="M155" s="33"/>
      <c r="N155" s="33"/>
    </row>
    <row r="156" spans="2:9" ht="12.75" customHeight="1">
      <c r="B156" s="8"/>
      <c r="C156" s="8"/>
      <c r="D156" s="8"/>
      <c r="E156" s="8"/>
      <c r="F156" s="8"/>
      <c r="G156" s="9"/>
      <c r="H156" s="8"/>
      <c r="I156" s="9"/>
    </row>
    <row r="157" spans="2:9" ht="12.75" customHeight="1">
      <c r="B157" s="8"/>
      <c r="C157" s="8"/>
      <c r="D157" s="8"/>
      <c r="E157" s="8"/>
      <c r="F157" s="8"/>
      <c r="G157" s="9"/>
      <c r="H157" s="8"/>
      <c r="I157" s="9"/>
    </row>
    <row r="158" spans="2:9" ht="12.75" customHeight="1">
      <c r="B158" s="8"/>
      <c r="C158" s="8"/>
      <c r="D158" s="8"/>
      <c r="E158" s="8"/>
      <c r="F158" s="8"/>
      <c r="G158" s="9"/>
      <c r="H158" s="8"/>
      <c r="I158" s="9"/>
    </row>
    <row r="159" spans="1:14" s="3" customFormat="1" ht="15" customHeight="1">
      <c r="A159" s="1"/>
      <c r="B159" s="8"/>
      <c r="C159" s="8"/>
      <c r="D159" s="8"/>
      <c r="E159" s="8"/>
      <c r="F159" s="8"/>
      <c r="G159" s="9"/>
      <c r="H159" s="8"/>
      <c r="I159" s="9"/>
      <c r="J159" s="35"/>
      <c r="K159" s="35"/>
      <c r="L159" s="35"/>
      <c r="M159" s="35"/>
      <c r="N159" s="35"/>
    </row>
    <row r="160" spans="2:9" ht="7.5" customHeight="1">
      <c r="B160" s="8"/>
      <c r="C160" s="8"/>
      <c r="D160" s="8"/>
      <c r="E160" s="8"/>
      <c r="F160" s="8"/>
      <c r="G160" s="9"/>
      <c r="H160" s="8"/>
      <c r="I160" s="9"/>
    </row>
    <row r="161" spans="1:14" s="10" customFormat="1" ht="10.5" customHeight="1">
      <c r="A161" s="1"/>
      <c r="B161" s="8"/>
      <c r="C161" s="8"/>
      <c r="D161" s="8"/>
      <c r="E161" s="8"/>
      <c r="F161" s="8"/>
      <c r="G161" s="9"/>
      <c r="H161" s="8"/>
      <c r="I161" s="9"/>
      <c r="J161" s="36"/>
      <c r="K161" s="36"/>
      <c r="L161" s="36"/>
      <c r="M161" s="36"/>
      <c r="N161" s="36"/>
    </row>
    <row r="162" spans="1:14" s="10" customFormat="1" ht="10.5" customHeight="1">
      <c r="A162" s="1"/>
      <c r="B162" s="8"/>
      <c r="C162" s="8"/>
      <c r="D162" s="8"/>
      <c r="E162" s="8"/>
      <c r="F162" s="8"/>
      <c r="G162" s="9"/>
      <c r="H162" s="8"/>
      <c r="I162" s="9"/>
      <c r="J162" s="36"/>
      <c r="K162" s="36"/>
      <c r="L162" s="36"/>
      <c r="M162" s="36"/>
      <c r="N162" s="36"/>
    </row>
    <row r="163" spans="1:14" s="10" customFormat="1" ht="10.5" customHeight="1">
      <c r="A163" s="1"/>
      <c r="B163" s="8"/>
      <c r="C163" s="8"/>
      <c r="D163" s="8"/>
      <c r="E163" s="8"/>
      <c r="F163" s="8"/>
      <c r="G163" s="9"/>
      <c r="H163" s="8"/>
      <c r="I163" s="9"/>
      <c r="J163" s="36"/>
      <c r="K163" s="36"/>
      <c r="L163" s="36"/>
      <c r="M163" s="36"/>
      <c r="N163" s="36"/>
    </row>
    <row r="164" spans="2:9" ht="18" customHeight="1">
      <c r="B164" s="8"/>
      <c r="C164" s="8"/>
      <c r="D164" s="8"/>
      <c r="E164" s="8"/>
      <c r="F164" s="8"/>
      <c r="G164" s="9"/>
      <c r="H164" s="8"/>
      <c r="I164" s="9"/>
    </row>
    <row r="165" spans="2:9" ht="13.5">
      <c r="B165" s="8"/>
      <c r="C165" s="8"/>
      <c r="D165" s="8"/>
      <c r="E165" s="8"/>
      <c r="F165" s="8"/>
      <c r="G165" s="9"/>
      <c r="H165" s="8"/>
      <c r="I165" s="9"/>
    </row>
    <row r="166" spans="2:9" ht="13.5">
      <c r="B166" s="8"/>
      <c r="C166" s="8"/>
      <c r="D166" s="8"/>
      <c r="E166" s="8"/>
      <c r="F166" s="8"/>
      <c r="G166" s="9"/>
      <c r="H166" s="8"/>
      <c r="I166" s="9"/>
    </row>
    <row r="167" spans="2:9" ht="13.5">
      <c r="B167" s="8"/>
      <c r="C167" s="8"/>
      <c r="D167" s="8"/>
      <c r="E167" s="8"/>
      <c r="F167" s="8"/>
      <c r="G167" s="9"/>
      <c r="H167" s="8"/>
      <c r="I167" s="9"/>
    </row>
    <row r="168" spans="2:9" ht="13.5">
      <c r="B168" s="8"/>
      <c r="C168" s="8"/>
      <c r="D168" s="8"/>
      <c r="E168" s="8"/>
      <c r="F168" s="8"/>
      <c r="G168" s="9"/>
      <c r="H168" s="8"/>
      <c r="I168" s="9"/>
    </row>
    <row r="169" spans="2:9" ht="13.5">
      <c r="B169" s="8"/>
      <c r="C169" s="8"/>
      <c r="D169" s="8"/>
      <c r="E169" s="8"/>
      <c r="F169" s="8"/>
      <c r="G169" s="9"/>
      <c r="H169" s="8"/>
      <c r="I169" s="9"/>
    </row>
    <row r="170" spans="2:9" ht="13.5">
      <c r="B170" s="8"/>
      <c r="C170" s="8"/>
      <c r="D170" s="8"/>
      <c r="E170" s="8"/>
      <c r="F170" s="8"/>
      <c r="G170" s="9"/>
      <c r="H170" s="8"/>
      <c r="I170" s="9"/>
    </row>
    <row r="171" spans="2:9" ht="13.5">
      <c r="B171" s="8"/>
      <c r="C171" s="8"/>
      <c r="D171" s="8"/>
      <c r="E171" s="8"/>
      <c r="F171" s="8"/>
      <c r="G171" s="9"/>
      <c r="H171" s="8"/>
      <c r="I171" s="9"/>
    </row>
    <row r="172" spans="2:9" ht="13.5">
      <c r="B172" s="8"/>
      <c r="C172" s="8"/>
      <c r="D172" s="8"/>
      <c r="E172" s="8"/>
      <c r="F172" s="8"/>
      <c r="G172" s="9"/>
      <c r="H172" s="8"/>
      <c r="I172" s="9"/>
    </row>
    <row r="173" spans="2:9" ht="13.5">
      <c r="B173" s="8"/>
      <c r="C173" s="8"/>
      <c r="D173" s="8"/>
      <c r="E173" s="8"/>
      <c r="F173" s="8"/>
      <c r="G173" s="9"/>
      <c r="H173" s="8"/>
      <c r="I173" s="9"/>
    </row>
    <row r="174" spans="2:9" ht="13.5">
      <c r="B174" s="8"/>
      <c r="C174" s="8"/>
      <c r="D174" s="8"/>
      <c r="E174" s="8"/>
      <c r="F174" s="8"/>
      <c r="G174" s="9"/>
      <c r="H174" s="8"/>
      <c r="I174" s="9"/>
    </row>
    <row r="175" spans="2:9" ht="13.5">
      <c r="B175" s="8"/>
      <c r="C175" s="8"/>
      <c r="D175" s="8"/>
      <c r="E175" s="8"/>
      <c r="F175" s="8"/>
      <c r="G175" s="9"/>
      <c r="H175" s="8"/>
      <c r="I175" s="9"/>
    </row>
    <row r="176" spans="2:9" ht="13.5">
      <c r="B176" s="8"/>
      <c r="C176" s="8"/>
      <c r="D176" s="8"/>
      <c r="E176" s="8"/>
      <c r="F176" s="8"/>
      <c r="G176" s="9"/>
      <c r="H176" s="8"/>
      <c r="I176" s="9"/>
    </row>
    <row r="177" spans="2:9" ht="13.5">
      <c r="B177" s="8"/>
      <c r="C177" s="8"/>
      <c r="D177" s="8"/>
      <c r="E177" s="8"/>
      <c r="F177" s="8"/>
      <c r="G177" s="9"/>
      <c r="H177" s="8"/>
      <c r="I177" s="9"/>
    </row>
    <row r="178" spans="2:9" ht="13.5">
      <c r="B178" s="8"/>
      <c r="C178" s="8"/>
      <c r="D178" s="8"/>
      <c r="E178" s="8"/>
      <c r="F178" s="8"/>
      <c r="G178" s="9"/>
      <c r="H178" s="8"/>
      <c r="I178" s="9"/>
    </row>
    <row r="179" spans="2:9" ht="13.5">
      <c r="B179" s="8"/>
      <c r="C179" s="8"/>
      <c r="D179" s="8"/>
      <c r="E179" s="8"/>
      <c r="F179" s="8"/>
      <c r="G179" s="9"/>
      <c r="H179" s="8"/>
      <c r="I179" s="9"/>
    </row>
    <row r="180" spans="2:9" ht="13.5">
      <c r="B180" s="8"/>
      <c r="C180" s="8"/>
      <c r="D180" s="8"/>
      <c r="E180" s="8"/>
      <c r="F180" s="8"/>
      <c r="G180" s="9"/>
      <c r="H180" s="8"/>
      <c r="I180" s="9"/>
    </row>
    <row r="181" spans="2:9" ht="13.5">
      <c r="B181" s="8"/>
      <c r="C181" s="8"/>
      <c r="D181" s="8"/>
      <c r="E181" s="8"/>
      <c r="F181" s="8"/>
      <c r="G181" s="9"/>
      <c r="H181" s="8"/>
      <c r="I181" s="9"/>
    </row>
    <row r="182" spans="2:9" ht="13.5">
      <c r="B182" s="8"/>
      <c r="C182" s="8"/>
      <c r="D182" s="8"/>
      <c r="E182" s="8"/>
      <c r="F182" s="8"/>
      <c r="G182" s="9"/>
      <c r="H182" s="8"/>
      <c r="I182" s="9"/>
    </row>
    <row r="183" spans="2:9" ht="13.5">
      <c r="B183" s="8"/>
      <c r="C183" s="8"/>
      <c r="D183" s="8"/>
      <c r="E183" s="8"/>
      <c r="F183" s="8"/>
      <c r="G183" s="9"/>
      <c r="H183" s="8"/>
      <c r="I183" s="9"/>
    </row>
    <row r="184" spans="2:9" ht="13.5">
      <c r="B184" s="8"/>
      <c r="C184" s="8"/>
      <c r="D184" s="8"/>
      <c r="E184" s="8"/>
      <c r="F184" s="8"/>
      <c r="G184" s="9"/>
      <c r="H184" s="8"/>
      <c r="I184" s="9"/>
    </row>
    <row r="185" spans="2:9" ht="13.5">
      <c r="B185" s="8"/>
      <c r="C185" s="8"/>
      <c r="D185" s="8"/>
      <c r="E185" s="8"/>
      <c r="F185" s="8"/>
      <c r="G185" s="9"/>
      <c r="H185" s="8"/>
      <c r="I185" s="9"/>
    </row>
    <row r="186" spans="2:9" ht="13.5">
      <c r="B186" s="8"/>
      <c r="C186" s="8"/>
      <c r="D186" s="8"/>
      <c r="E186" s="8"/>
      <c r="F186" s="8"/>
      <c r="G186" s="9"/>
      <c r="H186" s="8"/>
      <c r="I186" s="9"/>
    </row>
    <row r="187" spans="2:9" ht="13.5">
      <c r="B187" s="8"/>
      <c r="C187" s="8"/>
      <c r="D187" s="8"/>
      <c r="E187" s="8"/>
      <c r="F187" s="8"/>
      <c r="G187" s="9"/>
      <c r="H187" s="8"/>
      <c r="I187" s="9"/>
    </row>
    <row r="188" spans="2:9" ht="13.5">
      <c r="B188" s="8"/>
      <c r="C188" s="8"/>
      <c r="D188" s="8"/>
      <c r="E188" s="8"/>
      <c r="F188" s="8"/>
      <c r="G188" s="9"/>
      <c r="H188" s="8"/>
      <c r="I188" s="9"/>
    </row>
    <row r="189" spans="2:9" ht="13.5">
      <c r="B189" s="8"/>
      <c r="C189" s="8"/>
      <c r="D189" s="8"/>
      <c r="E189" s="8"/>
      <c r="F189" s="8"/>
      <c r="G189" s="9"/>
      <c r="H189" s="8"/>
      <c r="I189" s="9"/>
    </row>
    <row r="190" spans="2:9" ht="13.5">
      <c r="B190" s="8"/>
      <c r="C190" s="8"/>
      <c r="D190" s="8"/>
      <c r="E190" s="8"/>
      <c r="F190" s="8"/>
      <c r="G190" s="9"/>
      <c r="H190" s="8"/>
      <c r="I190" s="9"/>
    </row>
    <row r="191" spans="2:9" ht="13.5">
      <c r="B191" s="8"/>
      <c r="C191" s="8"/>
      <c r="D191" s="8"/>
      <c r="E191" s="8"/>
      <c r="F191" s="8"/>
      <c r="G191" s="9"/>
      <c r="H191" s="8"/>
      <c r="I191" s="9"/>
    </row>
    <row r="192" spans="2:9" ht="13.5">
      <c r="B192" s="8"/>
      <c r="C192" s="8"/>
      <c r="D192" s="8"/>
      <c r="E192" s="8"/>
      <c r="F192" s="8"/>
      <c r="G192" s="9"/>
      <c r="H192" s="8"/>
      <c r="I192" s="9"/>
    </row>
    <row r="193" spans="2:9" ht="13.5">
      <c r="B193" s="8"/>
      <c r="C193" s="8"/>
      <c r="D193" s="8"/>
      <c r="E193" s="8"/>
      <c r="F193" s="8"/>
      <c r="G193" s="9"/>
      <c r="H193" s="8"/>
      <c r="I193" s="9"/>
    </row>
    <row r="194" spans="2:9" ht="13.5">
      <c r="B194" s="8"/>
      <c r="C194" s="8"/>
      <c r="D194" s="8"/>
      <c r="E194" s="8"/>
      <c r="F194" s="8"/>
      <c r="G194" s="9"/>
      <c r="H194" s="8"/>
      <c r="I194" s="9"/>
    </row>
    <row r="195" spans="2:9" ht="13.5">
      <c r="B195" s="8"/>
      <c r="C195" s="8"/>
      <c r="D195" s="8"/>
      <c r="E195" s="8"/>
      <c r="F195" s="8"/>
      <c r="G195" s="9"/>
      <c r="H195" s="8"/>
      <c r="I195" s="9"/>
    </row>
    <row r="196" spans="2:9" ht="13.5">
      <c r="B196" s="8"/>
      <c r="C196" s="8"/>
      <c r="D196" s="8"/>
      <c r="E196" s="8"/>
      <c r="F196" s="8"/>
      <c r="G196" s="9"/>
      <c r="H196" s="8"/>
      <c r="I196" s="9"/>
    </row>
    <row r="197" spans="2:9" ht="13.5">
      <c r="B197" s="8"/>
      <c r="C197" s="8"/>
      <c r="D197" s="8"/>
      <c r="E197" s="8"/>
      <c r="F197" s="8"/>
      <c r="G197" s="9"/>
      <c r="H197" s="8"/>
      <c r="I197" s="9"/>
    </row>
    <row r="198" spans="2:9" ht="13.5">
      <c r="B198" s="8"/>
      <c r="C198" s="8"/>
      <c r="D198" s="8"/>
      <c r="E198" s="8"/>
      <c r="F198" s="8"/>
      <c r="G198" s="9"/>
      <c r="H198" s="8"/>
      <c r="I198" s="9"/>
    </row>
    <row r="199" spans="2:9" ht="13.5">
      <c r="B199" s="8"/>
      <c r="C199" s="8"/>
      <c r="D199" s="8"/>
      <c r="E199" s="8"/>
      <c r="F199" s="8"/>
      <c r="G199" s="9"/>
      <c r="H199" s="8"/>
      <c r="I199" s="9"/>
    </row>
    <row r="200" spans="2:9" ht="13.5">
      <c r="B200" s="8"/>
      <c r="C200" s="8"/>
      <c r="D200" s="8"/>
      <c r="E200" s="8"/>
      <c r="F200" s="8"/>
      <c r="G200" s="9"/>
      <c r="H200" s="8"/>
      <c r="I200" s="9"/>
    </row>
    <row r="201" spans="2:9" ht="13.5">
      <c r="B201" s="8"/>
      <c r="C201" s="8"/>
      <c r="D201" s="8"/>
      <c r="E201" s="8"/>
      <c r="F201" s="8"/>
      <c r="G201" s="9"/>
      <c r="H201" s="8"/>
      <c r="I201" s="9"/>
    </row>
    <row r="202" spans="2:9" ht="13.5">
      <c r="B202" s="8"/>
      <c r="C202" s="8"/>
      <c r="D202" s="8"/>
      <c r="E202" s="8"/>
      <c r="F202" s="8"/>
      <c r="G202" s="9"/>
      <c r="H202" s="8"/>
      <c r="I202" s="9"/>
    </row>
    <row r="203" spans="2:9" ht="13.5">
      <c r="B203" s="8"/>
      <c r="C203" s="8"/>
      <c r="D203" s="8"/>
      <c r="E203" s="8"/>
      <c r="F203" s="8"/>
      <c r="G203" s="9"/>
      <c r="H203" s="8"/>
      <c r="I203" s="9"/>
    </row>
    <row r="204" spans="2:9" ht="13.5">
      <c r="B204" s="8"/>
      <c r="C204" s="8"/>
      <c r="D204" s="8"/>
      <c r="E204" s="8"/>
      <c r="F204" s="8"/>
      <c r="G204" s="9"/>
      <c r="H204" s="8"/>
      <c r="I204" s="9"/>
    </row>
    <row r="205" spans="2:9" ht="13.5">
      <c r="B205" s="8"/>
      <c r="C205" s="8"/>
      <c r="D205" s="8"/>
      <c r="E205" s="8"/>
      <c r="F205" s="8"/>
      <c r="G205" s="9"/>
      <c r="H205" s="8"/>
      <c r="I205" s="9"/>
    </row>
    <row r="206" spans="2:9" ht="13.5">
      <c r="B206" s="8"/>
      <c r="C206" s="8"/>
      <c r="D206" s="8"/>
      <c r="E206" s="8"/>
      <c r="F206" s="8"/>
      <c r="G206" s="9"/>
      <c r="H206" s="8"/>
      <c r="I206" s="9"/>
    </row>
    <row r="207" spans="2:9" ht="13.5">
      <c r="B207" s="8"/>
      <c r="C207" s="8"/>
      <c r="D207" s="8"/>
      <c r="E207" s="8"/>
      <c r="F207" s="8"/>
      <c r="G207" s="9"/>
      <c r="H207" s="8"/>
      <c r="I207" s="9"/>
    </row>
    <row r="208" spans="2:9" ht="13.5">
      <c r="B208" s="8"/>
      <c r="C208" s="8"/>
      <c r="D208" s="8"/>
      <c r="E208" s="8"/>
      <c r="F208" s="8"/>
      <c r="G208" s="9"/>
      <c r="H208" s="8"/>
      <c r="I208" s="9"/>
    </row>
    <row r="209" spans="2:9" ht="13.5">
      <c r="B209" s="8"/>
      <c r="C209" s="8"/>
      <c r="D209" s="8"/>
      <c r="E209" s="8"/>
      <c r="F209" s="8"/>
      <c r="G209" s="9"/>
      <c r="H209" s="8"/>
      <c r="I209" s="9"/>
    </row>
    <row r="210" spans="2:9" ht="13.5">
      <c r="B210" s="8"/>
      <c r="C210" s="8"/>
      <c r="D210" s="8"/>
      <c r="E210" s="8"/>
      <c r="F210" s="8"/>
      <c r="G210" s="9"/>
      <c r="H210" s="8"/>
      <c r="I210" s="9"/>
    </row>
    <row r="211" spans="2:9" ht="13.5">
      <c r="B211" s="8"/>
      <c r="C211" s="8"/>
      <c r="D211" s="8"/>
      <c r="E211" s="8"/>
      <c r="F211" s="8"/>
      <c r="G211" s="9"/>
      <c r="H211" s="8"/>
      <c r="I211" s="9"/>
    </row>
    <row r="212" spans="2:9" ht="13.5">
      <c r="B212" s="8"/>
      <c r="C212" s="8"/>
      <c r="D212" s="8"/>
      <c r="E212" s="8"/>
      <c r="F212" s="8"/>
      <c r="G212" s="9"/>
      <c r="H212" s="8"/>
      <c r="I212" s="9"/>
    </row>
    <row r="213" spans="2:9" ht="13.5">
      <c r="B213" s="8"/>
      <c r="C213" s="8"/>
      <c r="D213" s="8"/>
      <c r="E213" s="8"/>
      <c r="F213" s="8"/>
      <c r="G213" s="9"/>
      <c r="H213" s="8"/>
      <c r="I213" s="9"/>
    </row>
    <row r="214" spans="2:9" ht="13.5">
      <c r="B214" s="8"/>
      <c r="C214" s="8"/>
      <c r="D214" s="8"/>
      <c r="E214" s="8"/>
      <c r="F214" s="8"/>
      <c r="G214" s="9"/>
      <c r="H214" s="8"/>
      <c r="I214" s="9"/>
    </row>
    <row r="215" spans="2:9" ht="13.5">
      <c r="B215" s="8"/>
      <c r="C215" s="8"/>
      <c r="D215" s="8"/>
      <c r="E215" s="8"/>
      <c r="F215" s="8"/>
      <c r="G215" s="9"/>
      <c r="H215" s="8"/>
      <c r="I215" s="9"/>
    </row>
    <row r="216" spans="2:9" ht="13.5">
      <c r="B216" s="8"/>
      <c r="C216" s="8"/>
      <c r="D216" s="8"/>
      <c r="E216" s="8"/>
      <c r="F216" s="8"/>
      <c r="G216" s="9"/>
      <c r="H216" s="8"/>
      <c r="I216" s="9"/>
    </row>
    <row r="217" spans="2:9" ht="13.5">
      <c r="B217" s="8"/>
      <c r="C217" s="8"/>
      <c r="D217" s="8"/>
      <c r="E217" s="8"/>
      <c r="F217" s="8"/>
      <c r="G217" s="9"/>
      <c r="H217" s="8"/>
      <c r="I217" s="9"/>
    </row>
    <row r="218" spans="2:9" ht="13.5">
      <c r="B218" s="8"/>
      <c r="C218" s="8"/>
      <c r="D218" s="8"/>
      <c r="E218" s="8"/>
      <c r="F218" s="8"/>
      <c r="G218" s="9"/>
      <c r="H218" s="8"/>
      <c r="I218" s="9"/>
    </row>
    <row r="219" spans="2:9" ht="13.5">
      <c r="B219" s="8"/>
      <c r="C219" s="8"/>
      <c r="D219" s="8"/>
      <c r="E219" s="8"/>
      <c r="F219" s="8"/>
      <c r="G219" s="9"/>
      <c r="H219" s="8"/>
      <c r="I219" s="9"/>
    </row>
    <row r="220" spans="2:9" ht="13.5">
      <c r="B220" s="8"/>
      <c r="C220" s="8"/>
      <c r="D220" s="8"/>
      <c r="E220" s="8"/>
      <c r="F220" s="8"/>
      <c r="G220" s="9"/>
      <c r="H220" s="8"/>
      <c r="I220" s="9"/>
    </row>
    <row r="221" spans="2:9" ht="13.5">
      <c r="B221" s="8"/>
      <c r="C221" s="8"/>
      <c r="D221" s="8"/>
      <c r="E221" s="8"/>
      <c r="F221" s="8"/>
      <c r="G221" s="9"/>
      <c r="H221" s="8"/>
      <c r="I221" s="9"/>
    </row>
    <row r="222" spans="2:9" ht="13.5">
      <c r="B222" s="8"/>
      <c r="C222" s="8"/>
      <c r="D222" s="8"/>
      <c r="E222" s="8"/>
      <c r="F222" s="8"/>
      <c r="G222" s="9"/>
      <c r="H222" s="8"/>
      <c r="I222" s="9"/>
    </row>
    <row r="223" spans="2:9" ht="13.5">
      <c r="B223" s="8"/>
      <c r="C223" s="8"/>
      <c r="D223" s="8"/>
      <c r="E223" s="8"/>
      <c r="F223" s="8"/>
      <c r="G223" s="9"/>
      <c r="H223" s="8"/>
      <c r="I223" s="9"/>
    </row>
    <row r="224" spans="2:9" ht="13.5">
      <c r="B224" s="8"/>
      <c r="C224" s="8"/>
      <c r="D224" s="8"/>
      <c r="E224" s="8"/>
      <c r="F224" s="8"/>
      <c r="G224" s="9"/>
      <c r="H224" s="8"/>
      <c r="I224" s="9"/>
    </row>
    <row r="225" spans="2:9" ht="13.5">
      <c r="B225" s="8"/>
      <c r="C225" s="8"/>
      <c r="D225" s="8"/>
      <c r="E225" s="8"/>
      <c r="F225" s="8"/>
      <c r="G225" s="9"/>
      <c r="H225" s="8"/>
      <c r="I225" s="9"/>
    </row>
    <row r="226" spans="2:9" ht="13.5">
      <c r="B226" s="8"/>
      <c r="C226" s="8"/>
      <c r="D226" s="8"/>
      <c r="E226" s="8"/>
      <c r="F226" s="8"/>
      <c r="G226" s="9"/>
      <c r="H226" s="8"/>
      <c r="I226" s="9"/>
    </row>
    <row r="227" spans="2:9" ht="13.5">
      <c r="B227" s="8"/>
      <c r="C227" s="8"/>
      <c r="D227" s="8"/>
      <c r="E227" s="8"/>
      <c r="F227" s="8"/>
      <c r="G227" s="9"/>
      <c r="H227" s="8"/>
      <c r="I227" s="9"/>
    </row>
    <row r="228" spans="2:9" ht="13.5">
      <c r="B228" s="8"/>
      <c r="C228" s="8"/>
      <c r="D228" s="8"/>
      <c r="E228" s="8"/>
      <c r="F228" s="8"/>
      <c r="G228" s="9"/>
      <c r="H228" s="8"/>
      <c r="I228" s="9"/>
    </row>
    <row r="229" spans="2:9" ht="13.5">
      <c r="B229" s="8"/>
      <c r="C229" s="8"/>
      <c r="D229" s="8"/>
      <c r="E229" s="8"/>
      <c r="F229" s="8"/>
      <c r="G229" s="9"/>
      <c r="H229" s="8"/>
      <c r="I229" s="9"/>
    </row>
    <row r="230" spans="2:9" ht="13.5">
      <c r="B230" s="8"/>
      <c r="C230" s="8"/>
      <c r="D230" s="8"/>
      <c r="E230" s="8"/>
      <c r="F230" s="8"/>
      <c r="G230" s="9"/>
      <c r="H230" s="8"/>
      <c r="I230" s="9"/>
    </row>
    <row r="231" spans="2:9" ht="13.5">
      <c r="B231" s="8"/>
      <c r="C231" s="8"/>
      <c r="D231" s="8"/>
      <c r="E231" s="8"/>
      <c r="F231" s="8"/>
      <c r="G231" s="9"/>
      <c r="H231" s="8"/>
      <c r="I231" s="9"/>
    </row>
    <row r="232" spans="2:9" ht="13.5">
      <c r="B232" s="8"/>
      <c r="C232" s="8"/>
      <c r="D232" s="8"/>
      <c r="E232" s="8"/>
      <c r="F232" s="8"/>
      <c r="G232" s="9"/>
      <c r="H232" s="8"/>
      <c r="I232" s="9"/>
    </row>
    <row r="233" spans="2:9" ht="13.5">
      <c r="B233" s="8"/>
      <c r="C233" s="8"/>
      <c r="D233" s="8"/>
      <c r="E233" s="8"/>
      <c r="F233" s="8"/>
      <c r="G233" s="9"/>
      <c r="H233" s="8"/>
      <c r="I233" s="9"/>
    </row>
    <row r="234" spans="2:9" ht="13.5">
      <c r="B234" s="8"/>
      <c r="C234" s="8"/>
      <c r="D234" s="8"/>
      <c r="E234" s="8"/>
      <c r="F234" s="8"/>
      <c r="G234" s="9"/>
      <c r="H234" s="8"/>
      <c r="I234" s="9"/>
    </row>
    <row r="235" spans="2:9" ht="13.5">
      <c r="B235" s="8"/>
      <c r="C235" s="8"/>
      <c r="D235" s="8"/>
      <c r="E235" s="8"/>
      <c r="F235" s="8"/>
      <c r="G235" s="9"/>
      <c r="H235" s="8"/>
      <c r="I235" s="9"/>
    </row>
    <row r="236" spans="2:9" ht="13.5">
      <c r="B236" s="8"/>
      <c r="C236" s="8"/>
      <c r="D236" s="8"/>
      <c r="E236" s="8"/>
      <c r="F236" s="8"/>
      <c r="G236" s="9"/>
      <c r="H236" s="8"/>
      <c r="I236" s="9"/>
    </row>
    <row r="237" spans="2:9" ht="13.5">
      <c r="B237" s="8"/>
      <c r="C237" s="8"/>
      <c r="D237" s="8"/>
      <c r="E237" s="8"/>
      <c r="F237" s="8"/>
      <c r="G237" s="9"/>
      <c r="H237" s="8"/>
      <c r="I237" s="9"/>
    </row>
    <row r="238" spans="2:9" ht="13.5">
      <c r="B238" s="8"/>
      <c r="C238" s="8"/>
      <c r="D238" s="8"/>
      <c r="E238" s="8"/>
      <c r="F238" s="8"/>
      <c r="G238" s="9"/>
      <c r="H238" s="8"/>
      <c r="I238" s="9"/>
    </row>
    <row r="239" spans="2:9" ht="13.5">
      <c r="B239" s="8"/>
      <c r="C239" s="8"/>
      <c r="D239" s="8"/>
      <c r="E239" s="8"/>
      <c r="F239" s="8"/>
      <c r="G239" s="9"/>
      <c r="H239" s="8"/>
      <c r="I239" s="9"/>
    </row>
    <row r="240" spans="2:9" ht="13.5">
      <c r="B240" s="8"/>
      <c r="C240" s="8"/>
      <c r="D240" s="8"/>
      <c r="E240" s="8"/>
      <c r="F240" s="8"/>
      <c r="G240" s="9"/>
      <c r="H240" s="8"/>
      <c r="I240" s="9"/>
    </row>
    <row r="241" spans="2:9" ht="13.5">
      <c r="B241" s="8"/>
      <c r="C241" s="8"/>
      <c r="D241" s="8"/>
      <c r="E241" s="8"/>
      <c r="F241" s="8"/>
      <c r="G241" s="9"/>
      <c r="H241" s="8"/>
      <c r="I241" s="9"/>
    </row>
    <row r="242" spans="2:9" ht="13.5">
      <c r="B242" s="8"/>
      <c r="C242" s="8"/>
      <c r="D242" s="8"/>
      <c r="E242" s="8"/>
      <c r="F242" s="8"/>
      <c r="G242" s="9"/>
      <c r="H242" s="8"/>
      <c r="I242" s="9"/>
    </row>
    <row r="243" spans="2:9" ht="13.5">
      <c r="B243" s="8"/>
      <c r="C243" s="8"/>
      <c r="D243" s="8"/>
      <c r="E243" s="8"/>
      <c r="F243" s="8"/>
      <c r="G243" s="9"/>
      <c r="H243" s="8"/>
      <c r="I243" s="9"/>
    </row>
    <row r="244" spans="2:9" ht="13.5">
      <c r="B244" s="8"/>
      <c r="C244" s="8"/>
      <c r="D244" s="8"/>
      <c r="E244" s="8"/>
      <c r="F244" s="8"/>
      <c r="G244" s="9"/>
      <c r="H244" s="8"/>
      <c r="I244" s="9"/>
    </row>
    <row r="245" spans="2:9" ht="13.5">
      <c r="B245" s="8"/>
      <c r="C245" s="8"/>
      <c r="D245" s="8"/>
      <c r="E245" s="8"/>
      <c r="F245" s="8"/>
      <c r="G245" s="9"/>
      <c r="H245" s="8"/>
      <c r="I245" s="9"/>
    </row>
    <row r="246" spans="2:9" ht="13.5">
      <c r="B246" s="8"/>
      <c r="C246" s="8"/>
      <c r="D246" s="8"/>
      <c r="E246" s="8"/>
      <c r="F246" s="8"/>
      <c r="G246" s="9"/>
      <c r="H246" s="8"/>
      <c r="I246" s="9"/>
    </row>
    <row r="247" spans="2:9" ht="13.5">
      <c r="B247" s="8"/>
      <c r="C247" s="8"/>
      <c r="D247" s="8"/>
      <c r="E247" s="8"/>
      <c r="F247" s="8"/>
      <c r="G247" s="9"/>
      <c r="H247" s="8"/>
      <c r="I247" s="9"/>
    </row>
    <row r="248" spans="2:9" ht="13.5">
      <c r="B248" s="8"/>
      <c r="C248" s="8"/>
      <c r="D248" s="8"/>
      <c r="E248" s="8"/>
      <c r="F248" s="8"/>
      <c r="G248" s="9"/>
      <c r="H248" s="8"/>
      <c r="I248" s="9"/>
    </row>
    <row r="249" spans="2:9" ht="13.5">
      <c r="B249" s="8"/>
      <c r="C249" s="8"/>
      <c r="D249" s="8"/>
      <c r="E249" s="8"/>
      <c r="F249" s="8"/>
      <c r="G249" s="9"/>
      <c r="H249" s="8"/>
      <c r="I249" s="9"/>
    </row>
    <row r="250" spans="2:9" ht="13.5">
      <c r="B250" s="8"/>
      <c r="C250" s="8"/>
      <c r="D250" s="8"/>
      <c r="E250" s="8"/>
      <c r="F250" s="8"/>
      <c r="G250" s="9"/>
      <c r="H250" s="8"/>
      <c r="I250" s="9"/>
    </row>
    <row r="251" spans="2:9" ht="13.5">
      <c r="B251" s="8"/>
      <c r="C251" s="8"/>
      <c r="D251" s="8"/>
      <c r="E251" s="8"/>
      <c r="F251" s="8"/>
      <c r="G251" s="9"/>
      <c r="H251" s="8"/>
      <c r="I251" s="9"/>
    </row>
    <row r="252" spans="2:9" ht="13.5">
      <c r="B252" s="8"/>
      <c r="C252" s="8"/>
      <c r="D252" s="8"/>
      <c r="E252" s="8"/>
      <c r="F252" s="8"/>
      <c r="G252" s="9"/>
      <c r="H252" s="8"/>
      <c r="I252" s="9"/>
    </row>
    <row r="253" spans="2:9" ht="13.5">
      <c r="B253" s="8"/>
      <c r="C253" s="8"/>
      <c r="D253" s="8"/>
      <c r="E253" s="8"/>
      <c r="F253" s="8"/>
      <c r="G253" s="9"/>
      <c r="H253" s="8"/>
      <c r="I253" s="9"/>
    </row>
    <row r="254" spans="2:9" ht="13.5">
      <c r="B254" s="8"/>
      <c r="C254" s="8"/>
      <c r="D254" s="8"/>
      <c r="E254" s="8"/>
      <c r="F254" s="8"/>
      <c r="G254" s="9"/>
      <c r="H254" s="8"/>
      <c r="I254" s="9"/>
    </row>
    <row r="255" spans="2:9" ht="13.5">
      <c r="B255" s="8"/>
      <c r="C255" s="8"/>
      <c r="D255" s="8"/>
      <c r="E255" s="8"/>
      <c r="F255" s="8"/>
      <c r="G255" s="9"/>
      <c r="H255" s="8"/>
      <c r="I255" s="9"/>
    </row>
    <row r="256" spans="2:9" ht="13.5">
      <c r="B256" s="8"/>
      <c r="C256" s="8"/>
      <c r="D256" s="8"/>
      <c r="E256" s="8"/>
      <c r="F256" s="8"/>
      <c r="G256" s="9"/>
      <c r="H256" s="8"/>
      <c r="I256" s="9"/>
    </row>
    <row r="257" spans="2:9" ht="13.5">
      <c r="B257" s="8"/>
      <c r="C257" s="8"/>
      <c r="D257" s="8"/>
      <c r="E257" s="8"/>
      <c r="F257" s="8"/>
      <c r="G257" s="9"/>
      <c r="H257" s="8"/>
      <c r="I257" s="9"/>
    </row>
    <row r="258" spans="2:9" ht="13.5">
      <c r="B258" s="8"/>
      <c r="C258" s="8"/>
      <c r="D258" s="8"/>
      <c r="E258" s="8"/>
      <c r="F258" s="8"/>
      <c r="G258" s="9"/>
      <c r="H258" s="8"/>
      <c r="I258" s="9"/>
    </row>
    <row r="259" spans="2:9" ht="13.5">
      <c r="B259" s="8"/>
      <c r="C259" s="8"/>
      <c r="D259" s="8"/>
      <c r="E259" s="8"/>
      <c r="F259" s="8"/>
      <c r="G259" s="9"/>
      <c r="H259" s="8"/>
      <c r="I259" s="9"/>
    </row>
    <row r="260" spans="2:9" ht="13.5">
      <c r="B260" s="8"/>
      <c r="C260" s="8"/>
      <c r="D260" s="8"/>
      <c r="E260" s="8"/>
      <c r="F260" s="8"/>
      <c r="G260" s="9"/>
      <c r="H260" s="8"/>
      <c r="I260" s="9"/>
    </row>
    <row r="261" spans="2:9" ht="13.5">
      <c r="B261" s="8"/>
      <c r="C261" s="8"/>
      <c r="D261" s="8"/>
      <c r="E261" s="8"/>
      <c r="F261" s="8"/>
      <c r="G261" s="9"/>
      <c r="H261" s="8"/>
      <c r="I261" s="9"/>
    </row>
    <row r="262" spans="2:9" ht="13.5">
      <c r="B262" s="8"/>
      <c r="C262" s="8"/>
      <c r="D262" s="8"/>
      <c r="E262" s="8"/>
      <c r="F262" s="8"/>
      <c r="G262" s="9"/>
      <c r="H262" s="8"/>
      <c r="I262" s="9"/>
    </row>
    <row r="263" spans="2:9" ht="13.5">
      <c r="B263" s="8"/>
      <c r="C263" s="8"/>
      <c r="D263" s="8"/>
      <c r="E263" s="8"/>
      <c r="F263" s="8"/>
      <c r="G263" s="9"/>
      <c r="H263" s="8"/>
      <c r="I263" s="9"/>
    </row>
    <row r="264" spans="2:9" ht="13.5">
      <c r="B264" s="8"/>
      <c r="C264" s="8"/>
      <c r="D264" s="8"/>
      <c r="E264" s="8"/>
      <c r="F264" s="8"/>
      <c r="G264" s="9"/>
      <c r="H264" s="8"/>
      <c r="I264" s="9"/>
    </row>
    <row r="265" spans="2:9" ht="13.5">
      <c r="B265" s="8"/>
      <c r="C265" s="8"/>
      <c r="D265" s="8"/>
      <c r="E265" s="8"/>
      <c r="F265" s="8"/>
      <c r="G265" s="9"/>
      <c r="H265" s="8"/>
      <c r="I265" s="9"/>
    </row>
    <row r="266" spans="2:9" ht="13.5">
      <c r="B266" s="8"/>
      <c r="C266" s="8"/>
      <c r="D266" s="8"/>
      <c r="E266" s="8"/>
      <c r="F266" s="8"/>
      <c r="G266" s="9"/>
      <c r="H266" s="8"/>
      <c r="I266" s="9"/>
    </row>
    <row r="267" spans="2:9" ht="13.5">
      <c r="B267" s="8"/>
      <c r="C267" s="8"/>
      <c r="D267" s="8"/>
      <c r="E267" s="8"/>
      <c r="F267" s="8"/>
      <c r="G267" s="9"/>
      <c r="H267" s="8"/>
      <c r="I267" s="9"/>
    </row>
    <row r="268" spans="2:9" ht="13.5">
      <c r="B268" s="8"/>
      <c r="C268" s="8"/>
      <c r="D268" s="8"/>
      <c r="E268" s="8"/>
      <c r="F268" s="8"/>
      <c r="G268" s="9"/>
      <c r="H268" s="8"/>
      <c r="I268" s="9"/>
    </row>
    <row r="269" spans="2:9" ht="13.5">
      <c r="B269" s="8"/>
      <c r="C269" s="8"/>
      <c r="D269" s="8"/>
      <c r="E269" s="8"/>
      <c r="F269" s="8"/>
      <c r="G269" s="9"/>
      <c r="H269" s="8"/>
      <c r="I269" s="9"/>
    </row>
    <row r="270" spans="2:9" ht="13.5">
      <c r="B270" s="8"/>
      <c r="C270" s="8"/>
      <c r="D270" s="8"/>
      <c r="E270" s="8"/>
      <c r="F270" s="8"/>
      <c r="G270" s="9"/>
      <c r="H270" s="8"/>
      <c r="I270" s="9"/>
    </row>
    <row r="271" spans="2:9" ht="13.5">
      <c r="B271" s="8"/>
      <c r="C271" s="8"/>
      <c r="D271" s="8"/>
      <c r="E271" s="8"/>
      <c r="F271" s="8"/>
      <c r="G271" s="9"/>
      <c r="H271" s="8"/>
      <c r="I271" s="9"/>
    </row>
    <row r="272" spans="2:9" ht="13.5">
      <c r="B272" s="8"/>
      <c r="C272" s="8"/>
      <c r="D272" s="8"/>
      <c r="E272" s="8"/>
      <c r="F272" s="8"/>
      <c r="G272" s="9"/>
      <c r="H272" s="8"/>
      <c r="I272" s="9"/>
    </row>
    <row r="273" spans="2:9" ht="13.5">
      <c r="B273" s="8"/>
      <c r="C273" s="8"/>
      <c r="D273" s="8"/>
      <c r="E273" s="8"/>
      <c r="F273" s="8"/>
      <c r="G273" s="9"/>
      <c r="H273" s="8"/>
      <c r="I273" s="9"/>
    </row>
    <row r="274" spans="2:9" ht="13.5">
      <c r="B274" s="8"/>
      <c r="C274" s="8"/>
      <c r="D274" s="8"/>
      <c r="E274" s="8"/>
      <c r="F274" s="8"/>
      <c r="G274" s="9"/>
      <c r="H274" s="8"/>
      <c r="I274" s="9"/>
    </row>
    <row r="275" spans="2:9" ht="13.5">
      <c r="B275" s="8"/>
      <c r="C275" s="8"/>
      <c r="D275" s="8"/>
      <c r="E275" s="8"/>
      <c r="F275" s="8"/>
      <c r="G275" s="9"/>
      <c r="H275" s="8"/>
      <c r="I275" s="9"/>
    </row>
    <row r="276" spans="2:9" ht="13.5">
      <c r="B276" s="8"/>
      <c r="C276" s="8"/>
      <c r="D276" s="8"/>
      <c r="E276" s="8"/>
      <c r="F276" s="8"/>
      <c r="G276" s="9"/>
      <c r="H276" s="8"/>
      <c r="I276" s="9"/>
    </row>
    <row r="277" spans="2:9" ht="13.5">
      <c r="B277" s="8"/>
      <c r="C277" s="8"/>
      <c r="D277" s="8"/>
      <c r="E277" s="8"/>
      <c r="F277" s="8"/>
      <c r="G277" s="9"/>
      <c r="H277" s="8"/>
      <c r="I277" s="9"/>
    </row>
    <row r="278" spans="2:9" ht="13.5">
      <c r="B278" s="8"/>
      <c r="C278" s="8"/>
      <c r="D278" s="8"/>
      <c r="E278" s="8"/>
      <c r="F278" s="8"/>
      <c r="G278" s="9"/>
      <c r="H278" s="8"/>
      <c r="I278" s="9"/>
    </row>
    <row r="279" spans="2:9" ht="13.5">
      <c r="B279" s="8"/>
      <c r="C279" s="8"/>
      <c r="D279" s="8"/>
      <c r="E279" s="8"/>
      <c r="F279" s="8"/>
      <c r="G279" s="9"/>
      <c r="H279" s="8"/>
      <c r="I279" s="9"/>
    </row>
    <row r="280" spans="2:9" ht="13.5">
      <c r="B280" s="8"/>
      <c r="C280" s="8"/>
      <c r="D280" s="8"/>
      <c r="E280" s="8"/>
      <c r="F280" s="8"/>
      <c r="G280" s="9"/>
      <c r="H280" s="8"/>
      <c r="I280" s="9"/>
    </row>
    <row r="281" spans="2:9" ht="13.5">
      <c r="B281" s="8"/>
      <c r="C281" s="8"/>
      <c r="D281" s="8"/>
      <c r="E281" s="8"/>
      <c r="F281" s="8"/>
      <c r="G281" s="9"/>
      <c r="H281" s="8"/>
      <c r="I281" s="9"/>
    </row>
    <row r="282" spans="2:9" ht="13.5">
      <c r="B282" s="8"/>
      <c r="C282" s="8"/>
      <c r="D282" s="8"/>
      <c r="E282" s="8"/>
      <c r="F282" s="8"/>
      <c r="G282" s="9"/>
      <c r="H282" s="8"/>
      <c r="I282" s="9"/>
    </row>
    <row r="283" spans="2:9" ht="13.5">
      <c r="B283" s="8"/>
      <c r="C283" s="8"/>
      <c r="D283" s="8"/>
      <c r="E283" s="8"/>
      <c r="F283" s="8"/>
      <c r="G283" s="9"/>
      <c r="H283" s="8"/>
      <c r="I283" s="9"/>
    </row>
    <row r="284" spans="2:9" ht="13.5">
      <c r="B284" s="8"/>
      <c r="C284" s="8"/>
      <c r="D284" s="8"/>
      <c r="E284" s="8"/>
      <c r="F284" s="8"/>
      <c r="G284" s="9"/>
      <c r="H284" s="8"/>
      <c r="I284" s="9"/>
    </row>
    <row r="285" spans="2:9" ht="13.5">
      <c r="B285" s="8"/>
      <c r="C285" s="8"/>
      <c r="D285" s="8"/>
      <c r="E285" s="8"/>
      <c r="F285" s="8"/>
      <c r="G285" s="9"/>
      <c r="H285" s="8"/>
      <c r="I285" s="9"/>
    </row>
    <row r="286" spans="2:9" ht="13.5">
      <c r="B286" s="8"/>
      <c r="C286" s="8"/>
      <c r="D286" s="8"/>
      <c r="E286" s="8"/>
      <c r="F286" s="8"/>
      <c r="G286" s="9"/>
      <c r="H286" s="8"/>
      <c r="I286" s="9"/>
    </row>
    <row r="287" spans="2:9" ht="13.5">
      <c r="B287" s="8"/>
      <c r="C287" s="8"/>
      <c r="D287" s="8"/>
      <c r="E287" s="8"/>
      <c r="F287" s="8"/>
      <c r="G287" s="9"/>
      <c r="H287" s="8"/>
      <c r="I287" s="9"/>
    </row>
    <row r="288" spans="2:9" ht="13.5">
      <c r="B288" s="8"/>
      <c r="C288" s="8"/>
      <c r="D288" s="8"/>
      <c r="E288" s="8"/>
      <c r="F288" s="8"/>
      <c r="G288" s="9"/>
      <c r="H288" s="8"/>
      <c r="I288" s="9"/>
    </row>
    <row r="289" spans="2:9" ht="13.5">
      <c r="B289" s="8"/>
      <c r="C289" s="8"/>
      <c r="D289" s="8"/>
      <c r="E289" s="8"/>
      <c r="F289" s="8"/>
      <c r="G289" s="9"/>
      <c r="H289" s="8"/>
      <c r="I289" s="9"/>
    </row>
    <row r="290" spans="2:9" ht="13.5">
      <c r="B290" s="8"/>
      <c r="C290" s="8"/>
      <c r="D290" s="8"/>
      <c r="E290" s="8"/>
      <c r="F290" s="8"/>
      <c r="G290" s="9"/>
      <c r="H290" s="8"/>
      <c r="I290" s="9"/>
    </row>
    <row r="291" spans="2:9" ht="13.5">
      <c r="B291" s="8"/>
      <c r="C291" s="8"/>
      <c r="D291" s="8"/>
      <c r="E291" s="8"/>
      <c r="F291" s="8"/>
      <c r="G291" s="9"/>
      <c r="H291" s="8"/>
      <c r="I291" s="9"/>
    </row>
    <row r="292" spans="2:9" ht="13.5">
      <c r="B292" s="8"/>
      <c r="C292" s="8"/>
      <c r="D292" s="8"/>
      <c r="E292" s="8"/>
      <c r="F292" s="8"/>
      <c r="G292" s="9"/>
      <c r="H292" s="8"/>
      <c r="I292" s="9"/>
    </row>
    <row r="293" spans="2:9" ht="13.5">
      <c r="B293" s="8"/>
      <c r="C293" s="8"/>
      <c r="D293" s="8"/>
      <c r="E293" s="8"/>
      <c r="F293" s="8"/>
      <c r="G293" s="9"/>
      <c r="H293" s="8"/>
      <c r="I293" s="9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293"/>
  <sheetViews>
    <sheetView zoomScaleSheetLayoutView="100" workbookViewId="0" topLeftCell="A1">
      <selection activeCell="A44" sqref="A44:I44"/>
    </sheetView>
  </sheetViews>
  <sheetFormatPr defaultColWidth="6.625" defaultRowHeight="12.75"/>
  <cols>
    <col min="1" max="1" width="5.75390625" style="1" customWidth="1"/>
    <col min="2" max="2" width="14.62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6384" width="6.625" style="1" customWidth="1"/>
  </cols>
  <sheetData>
    <row r="1" spans="1:9" s="7" customFormat="1" ht="13.5" customHeight="1" thickBot="1">
      <c r="A1" s="91" t="s">
        <v>237</v>
      </c>
      <c r="B1" s="92"/>
      <c r="C1" s="92"/>
      <c r="D1" s="92"/>
      <c r="E1" s="92"/>
      <c r="F1" s="92"/>
      <c r="G1" s="92"/>
      <c r="H1" s="92"/>
      <c r="I1" s="92"/>
    </row>
    <row r="2" spans="1:250" s="5" customFormat="1" ht="14.25" thickTop="1">
      <c r="A2" s="32" t="s">
        <v>0</v>
      </c>
      <c r="B2" s="94" t="s">
        <v>238</v>
      </c>
      <c r="C2" s="74" t="s">
        <v>224</v>
      </c>
      <c r="D2" s="96" t="s">
        <v>233</v>
      </c>
      <c r="E2" s="96"/>
      <c r="F2" s="96"/>
      <c r="G2" s="74" t="s">
        <v>1</v>
      </c>
      <c r="H2" s="74" t="s">
        <v>229</v>
      </c>
      <c r="I2" s="74" t="s">
        <v>242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" customFormat="1" ht="13.5">
      <c r="A3" s="11" t="s">
        <v>2</v>
      </c>
      <c r="B3" s="95"/>
      <c r="C3" s="76" t="s">
        <v>239</v>
      </c>
      <c r="D3" s="75" t="s">
        <v>240</v>
      </c>
      <c r="E3" s="75" t="s">
        <v>241</v>
      </c>
      <c r="F3" s="76" t="s">
        <v>239</v>
      </c>
      <c r="G3" s="75" t="s">
        <v>234</v>
      </c>
      <c r="H3" s="75" t="s">
        <v>230</v>
      </c>
      <c r="I3" s="75" t="s">
        <v>231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s="7" customFormat="1" ht="12" customHeight="1">
      <c r="A4" s="48">
        <v>30024</v>
      </c>
      <c r="B4" s="37" t="s">
        <v>32</v>
      </c>
      <c r="C4" s="67">
        <v>27</v>
      </c>
      <c r="D4" s="73">
        <v>22</v>
      </c>
      <c r="E4" s="73">
        <v>7</v>
      </c>
      <c r="F4" s="67">
        <v>29</v>
      </c>
      <c r="G4" s="89">
        <f>(F4-C4)/C4*100</f>
        <v>7.4074074074074066</v>
      </c>
      <c r="H4" s="73">
        <v>655</v>
      </c>
      <c r="I4" s="42">
        <f>F4/H4*100</f>
        <v>4.427480916030534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s="7" customFormat="1" ht="12" customHeight="1">
      <c r="A5" s="48">
        <v>30025</v>
      </c>
      <c r="B5" s="37" t="s">
        <v>33</v>
      </c>
      <c r="C5" s="67">
        <v>18</v>
      </c>
      <c r="D5" s="73">
        <v>8</v>
      </c>
      <c r="E5" s="73">
        <v>10</v>
      </c>
      <c r="F5" s="67">
        <v>18</v>
      </c>
      <c r="G5" s="89">
        <f aca="true" t="shared" si="0" ref="G5:G43">(F5-C5)/C5*100</f>
        <v>0</v>
      </c>
      <c r="H5" s="73">
        <v>775</v>
      </c>
      <c r="I5" s="42">
        <f aca="true" t="shared" si="1" ref="I5:I43">F5/H5*100</f>
        <v>2.3225806451612905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s="7" customFormat="1" ht="12" customHeight="1">
      <c r="A6" s="48">
        <v>30026</v>
      </c>
      <c r="B6" s="37" t="s">
        <v>34</v>
      </c>
      <c r="C6" s="67">
        <v>653</v>
      </c>
      <c r="D6" s="73">
        <v>352</v>
      </c>
      <c r="E6" s="73">
        <v>325</v>
      </c>
      <c r="F6" s="67">
        <v>677</v>
      </c>
      <c r="G6" s="89">
        <f t="shared" si="0"/>
        <v>3.6753445635528332</v>
      </c>
      <c r="H6" s="73">
        <v>11551</v>
      </c>
      <c r="I6" s="42">
        <f t="shared" si="1"/>
        <v>5.86096441866505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s="7" customFormat="1" ht="12" customHeight="1">
      <c r="A7" s="48">
        <v>30027</v>
      </c>
      <c r="B7" s="37" t="s">
        <v>35</v>
      </c>
      <c r="C7" s="67">
        <v>516</v>
      </c>
      <c r="D7" s="73">
        <v>270</v>
      </c>
      <c r="E7" s="73">
        <v>323</v>
      </c>
      <c r="F7" s="67">
        <v>593</v>
      </c>
      <c r="G7" s="89">
        <f t="shared" si="0"/>
        <v>14.922480620155037</v>
      </c>
      <c r="H7" s="73">
        <v>15157</v>
      </c>
      <c r="I7" s="42">
        <f t="shared" si="1"/>
        <v>3.912383717094412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s="7" customFormat="1" ht="12" customHeight="1">
      <c r="A8" s="48">
        <v>30028</v>
      </c>
      <c r="B8" s="37" t="s">
        <v>36</v>
      </c>
      <c r="C8" s="67">
        <v>37</v>
      </c>
      <c r="D8" s="73">
        <v>10</v>
      </c>
      <c r="E8" s="73">
        <v>23</v>
      </c>
      <c r="F8" s="67">
        <v>33</v>
      </c>
      <c r="G8" s="89">
        <f t="shared" si="0"/>
        <v>-10.81081081081081</v>
      </c>
      <c r="H8" s="73">
        <v>2152</v>
      </c>
      <c r="I8" s="42">
        <f t="shared" si="1"/>
        <v>1.533457249070632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s="7" customFormat="1" ht="12" customHeight="1">
      <c r="A9" s="48">
        <v>30029</v>
      </c>
      <c r="B9" s="31" t="s">
        <v>37</v>
      </c>
      <c r="C9" s="39">
        <v>24</v>
      </c>
      <c r="D9" s="40">
        <v>14</v>
      </c>
      <c r="E9" s="40">
        <v>11</v>
      </c>
      <c r="F9" s="39">
        <v>25</v>
      </c>
      <c r="G9" s="89">
        <f t="shared" si="0"/>
        <v>4.166666666666666</v>
      </c>
      <c r="H9" s="40">
        <v>602</v>
      </c>
      <c r="I9" s="42">
        <f t="shared" si="1"/>
        <v>4.152823920265781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s="7" customFormat="1" ht="12" customHeight="1">
      <c r="A10" s="48">
        <v>30030</v>
      </c>
      <c r="B10" s="31" t="s">
        <v>38</v>
      </c>
      <c r="C10" s="44">
        <v>126</v>
      </c>
      <c r="D10" s="45">
        <v>79</v>
      </c>
      <c r="E10" s="45">
        <v>82</v>
      </c>
      <c r="F10" s="44">
        <v>161</v>
      </c>
      <c r="G10" s="89">
        <f t="shared" si="0"/>
        <v>27.77777777777778</v>
      </c>
      <c r="H10" s="45">
        <v>3360</v>
      </c>
      <c r="I10" s="42">
        <f t="shared" si="1"/>
        <v>4.791666666666667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s="7" customFormat="1" ht="12" customHeight="1">
      <c r="A11" s="48">
        <v>30031</v>
      </c>
      <c r="B11" s="31" t="s">
        <v>39</v>
      </c>
      <c r="C11" s="44">
        <v>94</v>
      </c>
      <c r="D11" s="45">
        <v>51</v>
      </c>
      <c r="E11" s="45">
        <v>61</v>
      </c>
      <c r="F11" s="44">
        <v>112</v>
      </c>
      <c r="G11" s="89">
        <f t="shared" si="0"/>
        <v>19.148936170212767</v>
      </c>
      <c r="H11" s="45">
        <v>2264</v>
      </c>
      <c r="I11" s="42">
        <f t="shared" si="1"/>
        <v>4.946996466431095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s="7" customFormat="1" ht="12" customHeight="1">
      <c r="A12" s="48">
        <v>30032</v>
      </c>
      <c r="B12" s="31" t="s">
        <v>40</v>
      </c>
      <c r="C12" s="44">
        <v>114</v>
      </c>
      <c r="D12" s="45">
        <v>51</v>
      </c>
      <c r="E12" s="45">
        <v>58</v>
      </c>
      <c r="F12" s="44">
        <v>109</v>
      </c>
      <c r="G12" s="89">
        <f t="shared" si="0"/>
        <v>-4.385964912280701</v>
      </c>
      <c r="H12" s="45">
        <v>2415</v>
      </c>
      <c r="I12" s="42">
        <f t="shared" si="1"/>
        <v>4.513457556935817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s="7" customFormat="1" ht="12" customHeight="1">
      <c r="A13" s="48">
        <v>30033</v>
      </c>
      <c r="B13" s="31" t="s">
        <v>41</v>
      </c>
      <c r="C13" s="46">
        <v>3</v>
      </c>
      <c r="D13" s="47">
        <v>0</v>
      </c>
      <c r="E13" s="47">
        <v>5</v>
      </c>
      <c r="F13" s="46">
        <v>5</v>
      </c>
      <c r="G13" s="89">
        <f t="shared" si="0"/>
        <v>66.66666666666666</v>
      </c>
      <c r="H13" s="47">
        <v>225</v>
      </c>
      <c r="I13" s="42">
        <f t="shared" si="1"/>
        <v>2.2222222222222223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s="7" customFormat="1" ht="12" customHeight="1">
      <c r="A14" s="52">
        <v>30034</v>
      </c>
      <c r="B14" s="31" t="s">
        <v>42</v>
      </c>
      <c r="C14" s="46">
        <v>3</v>
      </c>
      <c r="D14" s="64">
        <v>3</v>
      </c>
      <c r="E14" s="64">
        <v>0</v>
      </c>
      <c r="F14" s="46">
        <v>3</v>
      </c>
      <c r="G14" s="89">
        <f t="shared" si="0"/>
        <v>0</v>
      </c>
      <c r="H14" s="64">
        <v>162</v>
      </c>
      <c r="I14" s="42">
        <f t="shared" si="1"/>
        <v>1.8518518518518516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s="7" customFormat="1" ht="12" customHeight="1">
      <c r="A15" s="48">
        <v>30035</v>
      </c>
      <c r="B15" s="31" t="s">
        <v>43</v>
      </c>
      <c r="C15" s="44">
        <v>23</v>
      </c>
      <c r="D15" s="45">
        <v>6</v>
      </c>
      <c r="E15" s="45">
        <v>15</v>
      </c>
      <c r="F15" s="44">
        <v>21</v>
      </c>
      <c r="G15" s="89">
        <f t="shared" si="0"/>
        <v>-8.695652173913043</v>
      </c>
      <c r="H15" s="45">
        <v>1389</v>
      </c>
      <c r="I15" s="42">
        <f t="shared" si="1"/>
        <v>1.511879049676026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7" customFormat="1" ht="12" customHeight="1">
      <c r="A16" s="48">
        <v>30036</v>
      </c>
      <c r="B16" s="37" t="s">
        <v>44</v>
      </c>
      <c r="C16" s="67">
        <v>139</v>
      </c>
      <c r="D16" s="73">
        <v>57</v>
      </c>
      <c r="E16" s="73">
        <v>62</v>
      </c>
      <c r="F16" s="67">
        <v>119</v>
      </c>
      <c r="G16" s="89">
        <f t="shared" si="0"/>
        <v>-14.388489208633093</v>
      </c>
      <c r="H16" s="73">
        <v>3019</v>
      </c>
      <c r="I16" s="42">
        <f t="shared" si="1"/>
        <v>3.941702550513415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7" customFormat="1" ht="12" customHeight="1">
      <c r="A17" s="48">
        <v>30037</v>
      </c>
      <c r="B17" s="37" t="s">
        <v>45</v>
      </c>
      <c r="C17" s="67">
        <v>191</v>
      </c>
      <c r="D17" s="73">
        <v>102</v>
      </c>
      <c r="E17" s="73">
        <v>108</v>
      </c>
      <c r="F17" s="67">
        <v>210</v>
      </c>
      <c r="G17" s="89">
        <f t="shared" si="0"/>
        <v>9.947643979057592</v>
      </c>
      <c r="H17" s="73">
        <v>6249</v>
      </c>
      <c r="I17" s="42">
        <f t="shared" si="1"/>
        <v>3.3605376860297644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7" customFormat="1" ht="12" customHeight="1">
      <c r="A18" s="48">
        <v>30038</v>
      </c>
      <c r="B18" s="37" t="s">
        <v>46</v>
      </c>
      <c r="C18" s="67">
        <v>68</v>
      </c>
      <c r="D18" s="73">
        <v>48</v>
      </c>
      <c r="E18" s="73">
        <v>53</v>
      </c>
      <c r="F18" s="67">
        <v>101</v>
      </c>
      <c r="G18" s="89">
        <f t="shared" si="0"/>
        <v>48.529411764705884</v>
      </c>
      <c r="H18" s="73">
        <v>4727</v>
      </c>
      <c r="I18" s="42">
        <f t="shared" si="1"/>
        <v>2.1366617304844513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7" customFormat="1" ht="12" customHeight="1">
      <c r="A19" s="48">
        <v>30039</v>
      </c>
      <c r="B19" s="37" t="s">
        <v>47</v>
      </c>
      <c r="C19" s="67">
        <v>42</v>
      </c>
      <c r="D19" s="73">
        <v>19</v>
      </c>
      <c r="E19" s="73">
        <v>22</v>
      </c>
      <c r="F19" s="67">
        <v>41</v>
      </c>
      <c r="G19" s="89">
        <f t="shared" si="0"/>
        <v>-2.380952380952381</v>
      </c>
      <c r="H19" s="73">
        <v>1183</v>
      </c>
      <c r="I19" s="42">
        <f t="shared" si="1"/>
        <v>3.4657650042265424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7" customFormat="1" ht="12" customHeight="1">
      <c r="A20" s="48">
        <v>30040</v>
      </c>
      <c r="B20" s="37" t="s">
        <v>49</v>
      </c>
      <c r="C20" s="67">
        <v>7</v>
      </c>
      <c r="D20" s="73">
        <v>2</v>
      </c>
      <c r="E20" s="73">
        <v>5</v>
      </c>
      <c r="F20" s="67">
        <v>7</v>
      </c>
      <c r="G20" s="89">
        <f t="shared" si="0"/>
        <v>0</v>
      </c>
      <c r="H20" s="73">
        <v>682</v>
      </c>
      <c r="I20" s="42">
        <f t="shared" si="1"/>
        <v>1.0263929618768328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7" customFormat="1" ht="12" customHeight="1">
      <c r="A21" s="48">
        <v>30041</v>
      </c>
      <c r="B21" s="37" t="s">
        <v>50</v>
      </c>
      <c r="C21" s="67">
        <v>17</v>
      </c>
      <c r="D21" s="73">
        <v>6</v>
      </c>
      <c r="E21" s="73">
        <v>9</v>
      </c>
      <c r="F21" s="67">
        <v>15</v>
      </c>
      <c r="G21" s="89">
        <f t="shared" si="0"/>
        <v>-11.76470588235294</v>
      </c>
      <c r="H21" s="73">
        <v>1087</v>
      </c>
      <c r="I21" s="42">
        <f t="shared" si="1"/>
        <v>1.3799448022079117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7" customFormat="1" ht="12" customHeight="1">
      <c r="A22" s="48">
        <v>30042</v>
      </c>
      <c r="B22" s="37" t="s">
        <v>51</v>
      </c>
      <c r="C22" s="67">
        <v>35</v>
      </c>
      <c r="D22" s="73">
        <v>29</v>
      </c>
      <c r="E22" s="73">
        <v>10</v>
      </c>
      <c r="F22" s="67">
        <v>39</v>
      </c>
      <c r="G22" s="89">
        <f t="shared" si="0"/>
        <v>11.428571428571429</v>
      </c>
      <c r="H22" s="73">
        <v>702</v>
      </c>
      <c r="I22" s="42">
        <f t="shared" si="1"/>
        <v>5.555555555555555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7" customFormat="1" ht="12" customHeight="1">
      <c r="A23" s="48">
        <v>30043</v>
      </c>
      <c r="B23" s="37" t="s">
        <v>52</v>
      </c>
      <c r="C23" s="67">
        <v>280</v>
      </c>
      <c r="D23" s="73">
        <v>138</v>
      </c>
      <c r="E23" s="73">
        <v>205</v>
      </c>
      <c r="F23" s="67">
        <v>343</v>
      </c>
      <c r="G23" s="89">
        <f t="shared" si="0"/>
        <v>22.5</v>
      </c>
      <c r="H23" s="73">
        <v>11077</v>
      </c>
      <c r="I23" s="42">
        <f t="shared" si="1"/>
        <v>3.0965062742619844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7" customFormat="1" ht="12" customHeight="1">
      <c r="A24" s="48">
        <v>30044</v>
      </c>
      <c r="B24" s="37" t="s">
        <v>53</v>
      </c>
      <c r="C24" s="67">
        <v>111</v>
      </c>
      <c r="D24" s="73">
        <v>62</v>
      </c>
      <c r="E24" s="73">
        <v>59</v>
      </c>
      <c r="F24" s="67">
        <v>121</v>
      </c>
      <c r="G24" s="89">
        <f t="shared" si="0"/>
        <v>9.00900900900901</v>
      </c>
      <c r="H24" s="73">
        <v>4691</v>
      </c>
      <c r="I24" s="42">
        <f t="shared" si="1"/>
        <v>2.57940737582605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9" s="6" customFormat="1" ht="12" customHeight="1">
      <c r="A25" s="48">
        <v>30045</v>
      </c>
      <c r="B25" s="37" t="s">
        <v>54</v>
      </c>
      <c r="C25" s="67">
        <v>9</v>
      </c>
      <c r="D25" s="73">
        <v>3</v>
      </c>
      <c r="E25" s="73">
        <v>5</v>
      </c>
      <c r="F25" s="67">
        <v>8</v>
      </c>
      <c r="G25" s="89">
        <f t="shared" si="0"/>
        <v>-11.11111111111111</v>
      </c>
      <c r="H25" s="73">
        <v>426</v>
      </c>
      <c r="I25" s="42">
        <f t="shared" si="1"/>
        <v>1.8779342723004695</v>
      </c>
    </row>
    <row r="26" spans="1:9" s="6" customFormat="1" ht="12" customHeight="1">
      <c r="A26" s="48">
        <v>30046</v>
      </c>
      <c r="B26" s="37" t="s">
        <v>55</v>
      </c>
      <c r="C26" s="67">
        <v>847</v>
      </c>
      <c r="D26" s="73">
        <v>484</v>
      </c>
      <c r="E26" s="73">
        <v>491</v>
      </c>
      <c r="F26" s="67">
        <v>975</v>
      </c>
      <c r="G26" s="89">
        <f t="shared" si="0"/>
        <v>15.11216056670602</v>
      </c>
      <c r="H26" s="73">
        <v>13035</v>
      </c>
      <c r="I26" s="42">
        <f t="shared" si="1"/>
        <v>7.479861910241657</v>
      </c>
    </row>
    <row r="27" spans="1:9" s="6" customFormat="1" ht="12" customHeight="1">
      <c r="A27" s="48">
        <v>30047</v>
      </c>
      <c r="B27" s="37" t="s">
        <v>56</v>
      </c>
      <c r="C27" s="67">
        <v>13</v>
      </c>
      <c r="D27" s="73">
        <v>1</v>
      </c>
      <c r="E27" s="73">
        <v>8</v>
      </c>
      <c r="F27" s="67">
        <v>9</v>
      </c>
      <c r="G27" s="89">
        <f t="shared" si="0"/>
        <v>-30.76923076923077</v>
      </c>
      <c r="H27" s="73">
        <v>819</v>
      </c>
      <c r="I27" s="42">
        <f t="shared" si="1"/>
        <v>1.098901098901099</v>
      </c>
    </row>
    <row r="28" spans="1:9" s="6" customFormat="1" ht="12" customHeight="1">
      <c r="A28" s="48">
        <v>30048</v>
      </c>
      <c r="B28" s="37" t="s">
        <v>57</v>
      </c>
      <c r="C28" s="67">
        <v>119</v>
      </c>
      <c r="D28" s="73">
        <v>71</v>
      </c>
      <c r="E28" s="73">
        <v>73</v>
      </c>
      <c r="F28" s="67">
        <v>144</v>
      </c>
      <c r="G28" s="89">
        <f t="shared" si="0"/>
        <v>21.008403361344538</v>
      </c>
      <c r="H28" s="73">
        <v>3918</v>
      </c>
      <c r="I28" s="42">
        <f t="shared" si="1"/>
        <v>3.6753445635528332</v>
      </c>
    </row>
    <row r="29" spans="1:9" s="6" customFormat="1" ht="12" customHeight="1">
      <c r="A29" s="48">
        <v>30049</v>
      </c>
      <c r="B29" s="37" t="s">
        <v>58</v>
      </c>
      <c r="C29" s="67">
        <v>732</v>
      </c>
      <c r="D29" s="73">
        <v>401</v>
      </c>
      <c r="E29" s="73">
        <v>363</v>
      </c>
      <c r="F29" s="67">
        <v>764</v>
      </c>
      <c r="G29" s="89">
        <f t="shared" si="0"/>
        <v>4.371584699453552</v>
      </c>
      <c r="H29" s="73">
        <v>6716</v>
      </c>
      <c r="I29" s="42">
        <f t="shared" si="1"/>
        <v>11.375818939845146</v>
      </c>
    </row>
    <row r="30" spans="1:9" s="6" customFormat="1" ht="12" customHeight="1">
      <c r="A30" s="48">
        <v>30050</v>
      </c>
      <c r="B30" s="37" t="s">
        <v>59</v>
      </c>
      <c r="C30" s="71">
        <v>0</v>
      </c>
      <c r="D30" s="71">
        <v>0</v>
      </c>
      <c r="E30" s="71">
        <v>0</v>
      </c>
      <c r="F30" s="71">
        <v>0</v>
      </c>
      <c r="G30" s="57" t="s">
        <v>236</v>
      </c>
      <c r="H30" s="49">
        <v>157</v>
      </c>
      <c r="I30" s="72" t="s">
        <v>236</v>
      </c>
    </row>
    <row r="31" spans="1:9" s="6" customFormat="1" ht="12" customHeight="1">
      <c r="A31" s="48">
        <v>30051</v>
      </c>
      <c r="B31" s="37" t="s">
        <v>60</v>
      </c>
      <c r="C31" s="67">
        <v>28</v>
      </c>
      <c r="D31" s="73">
        <v>15</v>
      </c>
      <c r="E31" s="73">
        <v>19</v>
      </c>
      <c r="F31" s="67">
        <v>34</v>
      </c>
      <c r="G31" s="89">
        <f t="shared" si="0"/>
        <v>21.428571428571427</v>
      </c>
      <c r="H31" s="73">
        <v>759</v>
      </c>
      <c r="I31" s="42">
        <f t="shared" si="1"/>
        <v>4.479578392621871</v>
      </c>
    </row>
    <row r="32" spans="1:9" s="6" customFormat="1" ht="12" customHeight="1">
      <c r="A32" s="48">
        <v>30052</v>
      </c>
      <c r="B32" s="37" t="s">
        <v>61</v>
      </c>
      <c r="C32" s="67">
        <v>47</v>
      </c>
      <c r="D32" s="73">
        <v>19</v>
      </c>
      <c r="E32" s="73">
        <v>32</v>
      </c>
      <c r="F32" s="67">
        <v>51</v>
      </c>
      <c r="G32" s="89">
        <f t="shared" si="0"/>
        <v>8.51063829787234</v>
      </c>
      <c r="H32" s="73">
        <v>2337</v>
      </c>
      <c r="I32" s="42">
        <f t="shared" si="1"/>
        <v>2.1822849807445444</v>
      </c>
    </row>
    <row r="33" spans="1:9" s="6" customFormat="1" ht="12" customHeight="1">
      <c r="A33" s="48">
        <v>30053</v>
      </c>
      <c r="B33" s="37" t="s">
        <v>62</v>
      </c>
      <c r="C33" s="67">
        <v>195</v>
      </c>
      <c r="D33" s="73">
        <v>93</v>
      </c>
      <c r="E33" s="73">
        <v>104</v>
      </c>
      <c r="F33" s="67">
        <v>197</v>
      </c>
      <c r="G33" s="89">
        <f t="shared" si="0"/>
        <v>1.0256410256410255</v>
      </c>
      <c r="H33" s="73">
        <v>6020</v>
      </c>
      <c r="I33" s="42">
        <f t="shared" si="1"/>
        <v>3.2724252491694354</v>
      </c>
    </row>
    <row r="34" spans="1:9" s="6" customFormat="1" ht="12" customHeight="1">
      <c r="A34" s="48">
        <v>30054</v>
      </c>
      <c r="B34" s="37" t="s">
        <v>63</v>
      </c>
      <c r="C34" s="67">
        <v>24</v>
      </c>
      <c r="D34" s="73">
        <v>21</v>
      </c>
      <c r="E34" s="73">
        <v>6</v>
      </c>
      <c r="F34" s="67">
        <v>27</v>
      </c>
      <c r="G34" s="89">
        <f t="shared" si="0"/>
        <v>12.5</v>
      </c>
      <c r="H34" s="73">
        <v>1018</v>
      </c>
      <c r="I34" s="42">
        <f t="shared" si="1"/>
        <v>2.6522593320235757</v>
      </c>
    </row>
    <row r="35" spans="1:9" s="6" customFormat="1" ht="12" customHeight="1">
      <c r="A35" s="48">
        <v>30055</v>
      </c>
      <c r="B35" s="37" t="s">
        <v>64</v>
      </c>
      <c r="C35" s="67">
        <v>473</v>
      </c>
      <c r="D35" s="73">
        <v>284</v>
      </c>
      <c r="E35" s="73">
        <v>250</v>
      </c>
      <c r="F35" s="67">
        <v>534</v>
      </c>
      <c r="G35" s="89">
        <f t="shared" si="0"/>
        <v>12.896405919661733</v>
      </c>
      <c r="H35" s="73">
        <v>6820</v>
      </c>
      <c r="I35" s="42">
        <f t="shared" si="1"/>
        <v>7.82991202346041</v>
      </c>
    </row>
    <row r="36" spans="1:9" s="6" customFormat="1" ht="12" customHeight="1">
      <c r="A36" s="48">
        <v>30056</v>
      </c>
      <c r="B36" s="37" t="s">
        <v>65</v>
      </c>
      <c r="C36" s="67">
        <v>27</v>
      </c>
      <c r="D36" s="73">
        <v>15</v>
      </c>
      <c r="E36" s="73">
        <v>20</v>
      </c>
      <c r="F36" s="67">
        <v>35</v>
      </c>
      <c r="G36" s="89">
        <f t="shared" si="0"/>
        <v>29.629629629629626</v>
      </c>
      <c r="H36" s="73">
        <v>2018</v>
      </c>
      <c r="I36" s="42">
        <f t="shared" si="1"/>
        <v>1.734390485629336</v>
      </c>
    </row>
    <row r="37" spans="1:9" s="6" customFormat="1" ht="12" customHeight="1">
      <c r="A37" s="48">
        <v>30057</v>
      </c>
      <c r="B37" s="37" t="s">
        <v>66</v>
      </c>
      <c r="C37" s="67">
        <v>172</v>
      </c>
      <c r="D37" s="73">
        <v>92</v>
      </c>
      <c r="E37" s="73">
        <v>105</v>
      </c>
      <c r="F37" s="67">
        <v>197</v>
      </c>
      <c r="G37" s="89">
        <f t="shared" si="0"/>
        <v>14.534883720930234</v>
      </c>
      <c r="H37" s="73">
        <v>5821</v>
      </c>
      <c r="I37" s="42">
        <f t="shared" si="1"/>
        <v>3.38429823054458</v>
      </c>
    </row>
    <row r="38" spans="1:9" s="6" customFormat="1" ht="12" customHeight="1">
      <c r="A38" s="48">
        <v>30058</v>
      </c>
      <c r="B38" s="37" t="s">
        <v>67</v>
      </c>
      <c r="C38" s="67">
        <v>83</v>
      </c>
      <c r="D38" s="73">
        <v>52</v>
      </c>
      <c r="E38" s="73">
        <v>42</v>
      </c>
      <c r="F38" s="67">
        <v>94</v>
      </c>
      <c r="G38" s="89">
        <f t="shared" si="0"/>
        <v>13.253012048192772</v>
      </c>
      <c r="H38" s="73">
        <v>2744</v>
      </c>
      <c r="I38" s="42">
        <f t="shared" si="1"/>
        <v>3.4256559766763846</v>
      </c>
    </row>
    <row r="39" spans="1:9" s="6" customFormat="1" ht="12" customHeight="1">
      <c r="A39" s="48">
        <v>30059</v>
      </c>
      <c r="B39" s="37" t="s">
        <v>68</v>
      </c>
      <c r="C39" s="67">
        <v>59</v>
      </c>
      <c r="D39" s="73">
        <v>34</v>
      </c>
      <c r="E39" s="73">
        <v>27</v>
      </c>
      <c r="F39" s="67">
        <v>61</v>
      </c>
      <c r="G39" s="89">
        <f t="shared" si="0"/>
        <v>3.389830508474576</v>
      </c>
      <c r="H39" s="73">
        <v>1949</v>
      </c>
      <c r="I39" s="42">
        <f t="shared" si="1"/>
        <v>3.129810159055926</v>
      </c>
    </row>
    <row r="40" spans="1:9" s="6" customFormat="1" ht="12" customHeight="1">
      <c r="A40" s="48">
        <v>30060</v>
      </c>
      <c r="B40" s="37" t="s">
        <v>69</v>
      </c>
      <c r="C40" s="67">
        <v>28</v>
      </c>
      <c r="D40" s="73">
        <v>15</v>
      </c>
      <c r="E40" s="73">
        <v>19</v>
      </c>
      <c r="F40" s="67">
        <v>34</v>
      </c>
      <c r="G40" s="89">
        <f t="shared" si="0"/>
        <v>21.428571428571427</v>
      </c>
      <c r="H40" s="73">
        <v>1599</v>
      </c>
      <c r="I40" s="42">
        <f t="shared" si="1"/>
        <v>2.1263289555972484</v>
      </c>
    </row>
    <row r="41" spans="1:9" s="6" customFormat="1" ht="12" customHeight="1">
      <c r="A41" s="48">
        <v>30061</v>
      </c>
      <c r="B41" s="37" t="s">
        <v>70</v>
      </c>
      <c r="C41" s="67">
        <v>11</v>
      </c>
      <c r="D41" s="73">
        <v>6</v>
      </c>
      <c r="E41" s="73">
        <v>6</v>
      </c>
      <c r="F41" s="67">
        <v>12</v>
      </c>
      <c r="G41" s="89">
        <f t="shared" si="0"/>
        <v>9.090909090909092</v>
      </c>
      <c r="H41" s="73">
        <v>573</v>
      </c>
      <c r="I41" s="42">
        <f t="shared" si="1"/>
        <v>2.094240837696335</v>
      </c>
    </row>
    <row r="42" spans="1:250" s="34" customFormat="1" ht="12" customHeight="1">
      <c r="A42" s="48">
        <v>30062</v>
      </c>
      <c r="B42" s="37" t="s">
        <v>71</v>
      </c>
      <c r="C42" s="67">
        <v>240</v>
      </c>
      <c r="D42" s="73">
        <v>124</v>
      </c>
      <c r="E42" s="73">
        <v>133</v>
      </c>
      <c r="F42" s="67">
        <v>257</v>
      </c>
      <c r="G42" s="89">
        <f t="shared" si="0"/>
        <v>7.083333333333333</v>
      </c>
      <c r="H42" s="73">
        <v>5128</v>
      </c>
      <c r="I42" s="42">
        <f t="shared" si="1"/>
        <v>5.01170046801872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</row>
    <row r="43" spans="1:250" s="34" customFormat="1" ht="12" customHeight="1" thickBot="1">
      <c r="A43" s="52">
        <v>30063</v>
      </c>
      <c r="B43" s="31" t="s">
        <v>72</v>
      </c>
      <c r="C43" s="44">
        <v>41</v>
      </c>
      <c r="D43" s="45">
        <v>22</v>
      </c>
      <c r="E43" s="45">
        <v>22</v>
      </c>
      <c r="F43" s="44">
        <v>44</v>
      </c>
      <c r="G43" s="85">
        <f t="shared" si="0"/>
        <v>7.317073170731707</v>
      </c>
      <c r="H43" s="45">
        <v>2279</v>
      </c>
      <c r="I43" s="56">
        <f t="shared" si="1"/>
        <v>1.9306713470820536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</row>
    <row r="44" spans="1:250" s="5" customFormat="1" ht="14.25" thickTop="1">
      <c r="A44" s="93" t="s">
        <v>244</v>
      </c>
      <c r="B44" s="93"/>
      <c r="C44" s="93"/>
      <c r="D44" s="93"/>
      <c r="E44" s="93"/>
      <c r="F44" s="93"/>
      <c r="G44" s="93"/>
      <c r="H44" s="93"/>
      <c r="I44" s="9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</row>
    <row r="45" spans="1:9" s="7" customFormat="1" ht="13.5">
      <c r="A45" s="23"/>
      <c r="B45" s="24"/>
      <c r="C45" s="25"/>
      <c r="D45" s="25"/>
      <c r="E45" s="25"/>
      <c r="F45" s="25"/>
      <c r="G45" s="26"/>
      <c r="H45" s="27"/>
      <c r="I45" s="28"/>
    </row>
    <row r="46" spans="1:9" ht="13.5">
      <c r="A46" s="23"/>
      <c r="B46" s="24"/>
      <c r="C46" s="25"/>
      <c r="D46" s="25"/>
      <c r="E46" s="25"/>
      <c r="F46" s="25"/>
      <c r="G46" s="26"/>
      <c r="H46" s="27"/>
      <c r="I46" s="28"/>
    </row>
    <row r="47" spans="1:9" ht="13.5">
      <c r="A47" s="23"/>
      <c r="B47" s="24"/>
      <c r="C47" s="25"/>
      <c r="D47" s="25"/>
      <c r="E47" s="25"/>
      <c r="F47" s="25"/>
      <c r="G47" s="26"/>
      <c r="H47" s="27"/>
      <c r="I47" s="28"/>
    </row>
    <row r="48" spans="1:9" ht="13.5">
      <c r="A48" s="23"/>
      <c r="B48" s="24"/>
      <c r="C48" s="25"/>
      <c r="D48" s="25"/>
      <c r="E48" s="25"/>
      <c r="F48" s="25"/>
      <c r="G48" s="26"/>
      <c r="H48" s="27"/>
      <c r="I48" s="28"/>
    </row>
    <row r="49" spans="1:9" ht="13.5">
      <c r="A49" s="23"/>
      <c r="B49" s="24"/>
      <c r="C49" s="25"/>
      <c r="D49" s="25"/>
      <c r="E49" s="25"/>
      <c r="F49" s="25"/>
      <c r="G49" s="26"/>
      <c r="H49" s="27"/>
      <c r="I49" s="28"/>
    </row>
    <row r="50" spans="2:9" ht="13.5">
      <c r="B50" s="8"/>
      <c r="C50" s="8"/>
      <c r="D50" s="8"/>
      <c r="E50" s="8"/>
      <c r="F50" s="8"/>
      <c r="G50" s="9"/>
      <c r="H50" s="8"/>
      <c r="I50" s="9"/>
    </row>
    <row r="51" spans="2:9" ht="13.5">
      <c r="B51" s="8"/>
      <c r="C51" s="8"/>
      <c r="D51" s="8"/>
      <c r="E51" s="8"/>
      <c r="F51" s="8"/>
      <c r="G51" s="9"/>
      <c r="H51" s="8"/>
      <c r="I51" s="9"/>
    </row>
    <row r="52" spans="2:9" ht="13.5">
      <c r="B52" s="8"/>
      <c r="C52" s="8"/>
      <c r="D52" s="8"/>
      <c r="E52" s="8"/>
      <c r="F52" s="8"/>
      <c r="G52" s="9"/>
      <c r="H52" s="8"/>
      <c r="I52" s="9"/>
    </row>
    <row r="53" spans="2:9" ht="13.5">
      <c r="B53" s="8"/>
      <c r="C53" s="8"/>
      <c r="D53" s="8"/>
      <c r="E53" s="8"/>
      <c r="F53" s="8"/>
      <c r="G53" s="9"/>
      <c r="H53" s="8"/>
      <c r="I53" s="9"/>
    </row>
    <row r="54" spans="2:9" ht="13.5">
      <c r="B54" s="8"/>
      <c r="C54" s="8"/>
      <c r="D54" s="8"/>
      <c r="E54" s="8"/>
      <c r="F54" s="8"/>
      <c r="G54" s="9"/>
      <c r="H54" s="8"/>
      <c r="I54" s="9"/>
    </row>
    <row r="55" spans="2:9" ht="13.5">
      <c r="B55" s="8"/>
      <c r="C55" s="8"/>
      <c r="D55" s="8"/>
      <c r="E55" s="8"/>
      <c r="F55" s="8"/>
      <c r="G55" s="9"/>
      <c r="H55" s="8"/>
      <c r="I55" s="9"/>
    </row>
    <row r="56" spans="2:9" ht="13.5">
      <c r="B56" s="8"/>
      <c r="C56" s="8"/>
      <c r="D56" s="8"/>
      <c r="E56" s="8"/>
      <c r="F56" s="8"/>
      <c r="G56" s="9"/>
      <c r="H56" s="8"/>
      <c r="I56" s="9"/>
    </row>
    <row r="57" spans="2:9" ht="13.5">
      <c r="B57" s="8"/>
      <c r="C57" s="8"/>
      <c r="D57" s="8"/>
      <c r="E57" s="8"/>
      <c r="F57" s="8"/>
      <c r="G57" s="9"/>
      <c r="H57" s="8"/>
      <c r="I57" s="9"/>
    </row>
    <row r="58" spans="2:9" ht="13.5">
      <c r="B58" s="8"/>
      <c r="C58" s="8"/>
      <c r="D58" s="8"/>
      <c r="E58" s="8"/>
      <c r="F58" s="8"/>
      <c r="G58" s="9"/>
      <c r="H58" s="8"/>
      <c r="I58" s="9"/>
    </row>
    <row r="59" spans="2:9" ht="13.5">
      <c r="B59" s="8"/>
      <c r="C59" s="8"/>
      <c r="D59" s="8"/>
      <c r="E59" s="8"/>
      <c r="F59" s="8"/>
      <c r="G59" s="9"/>
      <c r="H59" s="8"/>
      <c r="I59" s="9"/>
    </row>
    <row r="60" spans="2:9" ht="13.5">
      <c r="B60" s="8"/>
      <c r="C60" s="8"/>
      <c r="D60" s="8"/>
      <c r="E60" s="8"/>
      <c r="F60" s="8"/>
      <c r="G60" s="9"/>
      <c r="H60" s="8"/>
      <c r="I60" s="9"/>
    </row>
    <row r="61" spans="2:9" ht="13.5">
      <c r="B61" s="8"/>
      <c r="C61" s="8"/>
      <c r="D61" s="8"/>
      <c r="E61" s="8"/>
      <c r="F61" s="8"/>
      <c r="G61" s="9"/>
      <c r="H61" s="8"/>
      <c r="I61" s="9"/>
    </row>
    <row r="62" spans="2:9" ht="12.75" customHeight="1">
      <c r="B62" s="8"/>
      <c r="C62" s="8"/>
      <c r="D62" s="8"/>
      <c r="E62" s="8"/>
      <c r="F62" s="8"/>
      <c r="G62" s="9"/>
      <c r="H62" s="8"/>
      <c r="I62" s="9"/>
    </row>
    <row r="63" spans="2:9" ht="13.5">
      <c r="B63" s="8"/>
      <c r="C63" s="8"/>
      <c r="D63" s="8"/>
      <c r="E63" s="8"/>
      <c r="F63" s="8"/>
      <c r="G63" s="9"/>
      <c r="H63" s="8"/>
      <c r="I63" s="9"/>
    </row>
    <row r="64" spans="2:9" ht="12" customHeight="1">
      <c r="B64" s="8"/>
      <c r="C64" s="8"/>
      <c r="D64" s="8"/>
      <c r="E64" s="8"/>
      <c r="F64" s="8"/>
      <c r="G64" s="9"/>
      <c r="H64" s="8"/>
      <c r="I64" s="9"/>
    </row>
    <row r="65" spans="1:9" s="6" customFormat="1" ht="33.75" customHeight="1">
      <c r="A65" s="1"/>
      <c r="B65" s="8"/>
      <c r="C65" s="8"/>
      <c r="D65" s="8"/>
      <c r="E65" s="8"/>
      <c r="F65" s="8"/>
      <c r="G65" s="9"/>
      <c r="H65" s="8"/>
      <c r="I65" s="9"/>
    </row>
    <row r="66" spans="2:9" ht="12.75" customHeight="1">
      <c r="B66" s="8"/>
      <c r="C66" s="8"/>
      <c r="D66" s="8"/>
      <c r="E66" s="8"/>
      <c r="F66" s="8"/>
      <c r="G66" s="9"/>
      <c r="H66" s="8"/>
      <c r="I66" s="9"/>
    </row>
    <row r="67" spans="2:9" ht="12.75" customHeight="1">
      <c r="B67" s="8"/>
      <c r="C67" s="8"/>
      <c r="D67" s="8"/>
      <c r="E67" s="8"/>
      <c r="F67" s="8"/>
      <c r="G67" s="9"/>
      <c r="H67" s="8"/>
      <c r="I67" s="9"/>
    </row>
    <row r="68" spans="2:9" ht="12.75" customHeight="1">
      <c r="B68" s="8"/>
      <c r="C68" s="8"/>
      <c r="D68" s="8"/>
      <c r="E68" s="8"/>
      <c r="F68" s="8"/>
      <c r="G68" s="9"/>
      <c r="H68" s="8"/>
      <c r="I68" s="9"/>
    </row>
    <row r="69" spans="1:9" s="3" customFormat="1" ht="11.25" customHeight="1">
      <c r="A69" s="1"/>
      <c r="B69" s="8"/>
      <c r="C69" s="8"/>
      <c r="D69" s="8"/>
      <c r="E69" s="8"/>
      <c r="F69" s="8"/>
      <c r="G69" s="9"/>
      <c r="H69" s="8"/>
      <c r="I69" s="9"/>
    </row>
    <row r="70" spans="1:9" s="7" customFormat="1" ht="12.75" customHeight="1">
      <c r="A70" s="1"/>
      <c r="B70" s="8"/>
      <c r="C70" s="8"/>
      <c r="D70" s="8"/>
      <c r="E70" s="8"/>
      <c r="F70" s="8"/>
      <c r="G70" s="9"/>
      <c r="H70" s="8"/>
      <c r="I70" s="9"/>
    </row>
    <row r="71" spans="1:9" s="3" customFormat="1" ht="17.25" customHeight="1">
      <c r="A71" s="1"/>
      <c r="B71" s="8"/>
      <c r="C71" s="8"/>
      <c r="D71" s="8"/>
      <c r="E71" s="8"/>
      <c r="F71" s="8"/>
      <c r="G71" s="9"/>
      <c r="H71" s="8"/>
      <c r="I71" s="9"/>
    </row>
    <row r="72" spans="1:250" s="5" customFormat="1" ht="33.75" customHeight="1">
      <c r="A72" s="1"/>
      <c r="B72" s="8"/>
      <c r="C72" s="8"/>
      <c r="D72" s="8"/>
      <c r="E72" s="8"/>
      <c r="F72" s="8"/>
      <c r="G72" s="9"/>
      <c r="H72" s="8"/>
      <c r="I72" s="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s="5" customFormat="1" ht="23.25" customHeight="1">
      <c r="A73" s="1"/>
      <c r="B73" s="8"/>
      <c r="C73" s="8"/>
      <c r="D73" s="8"/>
      <c r="E73" s="8"/>
      <c r="F73" s="8"/>
      <c r="G73" s="9"/>
      <c r="H73" s="8"/>
      <c r="I73" s="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</row>
    <row r="74" spans="1:250" s="5" customFormat="1" ht="23.25" customHeight="1">
      <c r="A74" s="1"/>
      <c r="B74" s="8"/>
      <c r="C74" s="8"/>
      <c r="D74" s="8"/>
      <c r="E74" s="8"/>
      <c r="F74" s="8"/>
      <c r="G74" s="9"/>
      <c r="H74" s="8"/>
      <c r="I74" s="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</row>
    <row r="75" spans="1:9" s="7" customFormat="1" ht="33.75" customHeight="1">
      <c r="A75" s="1"/>
      <c r="B75" s="8"/>
      <c r="C75" s="8"/>
      <c r="D75" s="8"/>
      <c r="E75" s="8"/>
      <c r="F75" s="8"/>
      <c r="G75" s="9"/>
      <c r="H75" s="8"/>
      <c r="I75" s="9"/>
    </row>
    <row r="76" spans="2:9" ht="13.5">
      <c r="B76" s="8"/>
      <c r="C76" s="8"/>
      <c r="D76" s="8"/>
      <c r="E76" s="8"/>
      <c r="F76" s="8"/>
      <c r="G76" s="9"/>
      <c r="H76" s="8"/>
      <c r="I76" s="9"/>
    </row>
    <row r="77" spans="2:9" ht="13.5">
      <c r="B77" s="8"/>
      <c r="C77" s="8"/>
      <c r="D77" s="8"/>
      <c r="E77" s="8"/>
      <c r="F77" s="8"/>
      <c r="G77" s="9"/>
      <c r="H77" s="8"/>
      <c r="I77" s="9"/>
    </row>
    <row r="78" spans="2:9" ht="13.5">
      <c r="B78" s="8"/>
      <c r="C78" s="8"/>
      <c r="D78" s="8"/>
      <c r="E78" s="8"/>
      <c r="F78" s="8"/>
      <c r="G78" s="9"/>
      <c r="H78" s="8"/>
      <c r="I78" s="9"/>
    </row>
    <row r="79" spans="2:9" ht="13.5">
      <c r="B79" s="8"/>
      <c r="C79" s="8"/>
      <c r="D79" s="8"/>
      <c r="E79" s="8"/>
      <c r="F79" s="8"/>
      <c r="G79" s="9"/>
      <c r="H79" s="8"/>
      <c r="I79" s="9"/>
    </row>
    <row r="80" spans="2:9" ht="13.5">
      <c r="B80" s="8"/>
      <c r="C80" s="8"/>
      <c r="D80" s="8"/>
      <c r="E80" s="8"/>
      <c r="F80" s="8"/>
      <c r="G80" s="9"/>
      <c r="H80" s="8"/>
      <c r="I80" s="9"/>
    </row>
    <row r="81" spans="2:9" ht="13.5">
      <c r="B81" s="8"/>
      <c r="C81" s="8"/>
      <c r="D81" s="8"/>
      <c r="E81" s="8"/>
      <c r="F81" s="8"/>
      <c r="G81" s="9"/>
      <c r="H81" s="8"/>
      <c r="I81" s="9"/>
    </row>
    <row r="82" spans="2:9" ht="13.5">
      <c r="B82" s="8"/>
      <c r="C82" s="8"/>
      <c r="D82" s="8"/>
      <c r="E82" s="8"/>
      <c r="F82" s="8"/>
      <c r="G82" s="9"/>
      <c r="H82" s="8"/>
      <c r="I82" s="9"/>
    </row>
    <row r="83" spans="2:9" ht="13.5">
      <c r="B83" s="8"/>
      <c r="C83" s="8"/>
      <c r="D83" s="8"/>
      <c r="E83" s="8"/>
      <c r="F83" s="8"/>
      <c r="G83" s="9"/>
      <c r="H83" s="8"/>
      <c r="I83" s="9"/>
    </row>
    <row r="84" spans="2:9" ht="13.5">
      <c r="B84" s="8"/>
      <c r="C84" s="8"/>
      <c r="D84" s="8"/>
      <c r="E84" s="8"/>
      <c r="F84" s="8"/>
      <c r="G84" s="9"/>
      <c r="H84" s="8"/>
      <c r="I84" s="9"/>
    </row>
    <row r="85" spans="2:9" ht="13.5">
      <c r="B85" s="8"/>
      <c r="C85" s="8"/>
      <c r="D85" s="8"/>
      <c r="E85" s="8"/>
      <c r="F85" s="8"/>
      <c r="G85" s="9"/>
      <c r="H85" s="8"/>
      <c r="I85" s="9"/>
    </row>
    <row r="86" spans="2:9" ht="13.5">
      <c r="B86" s="8"/>
      <c r="C86" s="8"/>
      <c r="D86" s="8"/>
      <c r="E86" s="8"/>
      <c r="F86" s="8"/>
      <c r="G86" s="9"/>
      <c r="H86" s="8"/>
      <c r="I86" s="9"/>
    </row>
    <row r="87" spans="2:9" ht="13.5">
      <c r="B87" s="8"/>
      <c r="C87" s="8"/>
      <c r="D87" s="8"/>
      <c r="E87" s="8"/>
      <c r="F87" s="8"/>
      <c r="G87" s="9"/>
      <c r="H87" s="8"/>
      <c r="I87" s="9"/>
    </row>
    <row r="88" spans="2:9" ht="13.5">
      <c r="B88" s="8"/>
      <c r="C88" s="8"/>
      <c r="D88" s="8"/>
      <c r="E88" s="8"/>
      <c r="F88" s="8"/>
      <c r="G88" s="9"/>
      <c r="H88" s="8"/>
      <c r="I88" s="9"/>
    </row>
    <row r="89" spans="2:9" ht="13.5">
      <c r="B89" s="8"/>
      <c r="C89" s="8"/>
      <c r="D89" s="8"/>
      <c r="E89" s="8"/>
      <c r="F89" s="8"/>
      <c r="G89" s="9"/>
      <c r="H89" s="8"/>
      <c r="I89" s="9"/>
    </row>
    <row r="90" spans="2:9" ht="13.5">
      <c r="B90" s="8"/>
      <c r="C90" s="8"/>
      <c r="D90" s="8"/>
      <c r="E90" s="8"/>
      <c r="F90" s="8"/>
      <c r="G90" s="9"/>
      <c r="H90" s="8"/>
      <c r="I90" s="9"/>
    </row>
    <row r="91" spans="2:9" ht="13.5">
      <c r="B91" s="8"/>
      <c r="C91" s="8"/>
      <c r="D91" s="8"/>
      <c r="E91" s="8"/>
      <c r="F91" s="8"/>
      <c r="G91" s="9"/>
      <c r="H91" s="8"/>
      <c r="I91" s="9"/>
    </row>
    <row r="92" spans="2:9" ht="13.5">
      <c r="B92" s="8"/>
      <c r="C92" s="8"/>
      <c r="D92" s="8"/>
      <c r="E92" s="8"/>
      <c r="F92" s="8"/>
      <c r="G92" s="9"/>
      <c r="H92" s="8"/>
      <c r="I92" s="9"/>
    </row>
    <row r="93" spans="2:9" ht="12.75" customHeight="1">
      <c r="B93" s="8"/>
      <c r="C93" s="8"/>
      <c r="D93" s="8"/>
      <c r="E93" s="8"/>
      <c r="F93" s="8"/>
      <c r="G93" s="9"/>
      <c r="H93" s="8"/>
      <c r="I93" s="9"/>
    </row>
    <row r="94" spans="2:9" ht="12.75" customHeight="1">
      <c r="B94" s="8"/>
      <c r="C94" s="8"/>
      <c r="D94" s="8"/>
      <c r="E94" s="8"/>
      <c r="F94" s="8"/>
      <c r="G94" s="9"/>
      <c r="H94" s="8"/>
      <c r="I94" s="9"/>
    </row>
    <row r="95" spans="1:9" s="6" customFormat="1" ht="33.75" customHeight="1">
      <c r="A95" s="1"/>
      <c r="B95" s="8"/>
      <c r="C95" s="8"/>
      <c r="D95" s="8"/>
      <c r="E95" s="8"/>
      <c r="F95" s="8"/>
      <c r="G95" s="9"/>
      <c r="H95" s="8"/>
      <c r="I95" s="9"/>
    </row>
    <row r="96" spans="2:9" ht="12.75" customHeight="1">
      <c r="B96" s="8"/>
      <c r="C96" s="8"/>
      <c r="D96" s="8"/>
      <c r="E96" s="8"/>
      <c r="F96" s="8"/>
      <c r="G96" s="9"/>
      <c r="H96" s="8"/>
      <c r="I96" s="9"/>
    </row>
    <row r="97" spans="2:9" ht="12.75" customHeight="1">
      <c r="B97" s="8"/>
      <c r="C97" s="8"/>
      <c r="D97" s="8"/>
      <c r="E97" s="8"/>
      <c r="F97" s="8"/>
      <c r="G97" s="9"/>
      <c r="H97" s="8"/>
      <c r="I97" s="9"/>
    </row>
    <row r="98" spans="2:9" ht="12.75" customHeight="1">
      <c r="B98" s="8"/>
      <c r="C98" s="8"/>
      <c r="D98" s="8"/>
      <c r="E98" s="8"/>
      <c r="F98" s="8"/>
      <c r="G98" s="9"/>
      <c r="H98" s="8"/>
      <c r="I98" s="9"/>
    </row>
    <row r="99" spans="1:9" s="3" customFormat="1" ht="12" customHeight="1">
      <c r="A99" s="1"/>
      <c r="B99" s="8"/>
      <c r="C99" s="8"/>
      <c r="D99" s="8"/>
      <c r="E99" s="8"/>
      <c r="F99" s="8"/>
      <c r="G99" s="9"/>
      <c r="H99" s="8"/>
      <c r="I99" s="9"/>
    </row>
    <row r="100" spans="1:9" s="7" customFormat="1" ht="12.75" customHeight="1">
      <c r="A100" s="1"/>
      <c r="B100" s="8"/>
      <c r="C100" s="8"/>
      <c r="D100" s="8"/>
      <c r="E100" s="8"/>
      <c r="F100" s="8"/>
      <c r="G100" s="9"/>
      <c r="H100" s="8"/>
      <c r="I100" s="9"/>
    </row>
    <row r="101" spans="1:9" s="3" customFormat="1" ht="17.25" customHeight="1">
      <c r="A101" s="1"/>
      <c r="B101" s="8"/>
      <c r="C101" s="8"/>
      <c r="D101" s="8"/>
      <c r="E101" s="8"/>
      <c r="F101" s="8"/>
      <c r="G101" s="9"/>
      <c r="H101" s="8"/>
      <c r="I101" s="9"/>
    </row>
    <row r="102" spans="1:250" s="5" customFormat="1" ht="33.75" customHeight="1">
      <c r="A102" s="1"/>
      <c r="B102" s="8"/>
      <c r="C102" s="8"/>
      <c r="D102" s="8"/>
      <c r="E102" s="8"/>
      <c r="F102" s="8"/>
      <c r="G102" s="9"/>
      <c r="H102" s="8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</row>
    <row r="103" spans="1:250" s="5" customFormat="1" ht="23.25" customHeight="1">
      <c r="A103" s="1"/>
      <c r="B103" s="8"/>
      <c r="C103" s="8"/>
      <c r="D103" s="8"/>
      <c r="E103" s="8"/>
      <c r="F103" s="8"/>
      <c r="G103" s="9"/>
      <c r="H103" s="8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</row>
    <row r="104" spans="1:250" s="5" customFormat="1" ht="23.25" customHeight="1">
      <c r="A104" s="1"/>
      <c r="B104" s="8"/>
      <c r="C104" s="8"/>
      <c r="D104" s="8"/>
      <c r="E104" s="8"/>
      <c r="F104" s="8"/>
      <c r="G104" s="9"/>
      <c r="H104" s="8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</row>
    <row r="105" spans="1:9" s="7" customFormat="1" ht="33.75" customHeight="1">
      <c r="A105" s="1"/>
      <c r="B105" s="8"/>
      <c r="C105" s="8"/>
      <c r="D105" s="8"/>
      <c r="E105" s="8"/>
      <c r="F105" s="8"/>
      <c r="G105" s="9"/>
      <c r="H105" s="8"/>
      <c r="I105" s="9"/>
    </row>
    <row r="106" spans="2:9" ht="13.5">
      <c r="B106" s="8"/>
      <c r="C106" s="8"/>
      <c r="D106" s="8"/>
      <c r="E106" s="8"/>
      <c r="F106" s="8"/>
      <c r="G106" s="9"/>
      <c r="H106" s="8"/>
      <c r="I106" s="9"/>
    </row>
    <row r="107" spans="2:9" ht="13.5">
      <c r="B107" s="8"/>
      <c r="C107" s="8"/>
      <c r="D107" s="8"/>
      <c r="E107" s="8"/>
      <c r="F107" s="8"/>
      <c r="G107" s="9"/>
      <c r="H107" s="8"/>
      <c r="I107" s="9"/>
    </row>
    <row r="108" spans="2:9" ht="13.5">
      <c r="B108" s="8"/>
      <c r="C108" s="8"/>
      <c r="D108" s="8"/>
      <c r="E108" s="8"/>
      <c r="F108" s="8"/>
      <c r="G108" s="9"/>
      <c r="H108" s="8"/>
      <c r="I108" s="9"/>
    </row>
    <row r="109" spans="2:9" ht="13.5">
      <c r="B109" s="8"/>
      <c r="C109" s="8"/>
      <c r="D109" s="8"/>
      <c r="E109" s="8"/>
      <c r="F109" s="8"/>
      <c r="G109" s="9"/>
      <c r="H109" s="8"/>
      <c r="I109" s="9"/>
    </row>
    <row r="110" spans="2:9" ht="13.5">
      <c r="B110" s="8"/>
      <c r="C110" s="8"/>
      <c r="D110" s="8"/>
      <c r="E110" s="8"/>
      <c r="F110" s="8"/>
      <c r="G110" s="9"/>
      <c r="H110" s="8"/>
      <c r="I110" s="9"/>
    </row>
    <row r="111" spans="2:9" ht="13.5">
      <c r="B111" s="8"/>
      <c r="C111" s="8"/>
      <c r="D111" s="8"/>
      <c r="E111" s="8"/>
      <c r="F111" s="8"/>
      <c r="G111" s="9"/>
      <c r="H111" s="8"/>
      <c r="I111" s="9"/>
    </row>
    <row r="112" spans="2:9" ht="13.5">
      <c r="B112" s="8"/>
      <c r="C112" s="8"/>
      <c r="D112" s="8"/>
      <c r="E112" s="8"/>
      <c r="F112" s="8"/>
      <c r="G112" s="9"/>
      <c r="H112" s="8"/>
      <c r="I112" s="9"/>
    </row>
    <row r="113" spans="2:9" ht="13.5">
      <c r="B113" s="8"/>
      <c r="C113" s="8"/>
      <c r="D113" s="8"/>
      <c r="E113" s="8"/>
      <c r="F113" s="8"/>
      <c r="G113" s="9"/>
      <c r="H113" s="8"/>
      <c r="I113" s="9"/>
    </row>
    <row r="114" spans="2:9" ht="13.5">
      <c r="B114" s="8"/>
      <c r="C114" s="8"/>
      <c r="D114" s="8"/>
      <c r="E114" s="8"/>
      <c r="F114" s="8"/>
      <c r="G114" s="9"/>
      <c r="H114" s="8"/>
      <c r="I114" s="9"/>
    </row>
    <row r="115" spans="2:9" ht="13.5">
      <c r="B115" s="8"/>
      <c r="C115" s="8"/>
      <c r="D115" s="8"/>
      <c r="E115" s="8"/>
      <c r="F115" s="8"/>
      <c r="G115" s="9"/>
      <c r="H115" s="8"/>
      <c r="I115" s="9"/>
    </row>
    <row r="116" spans="2:9" ht="13.5">
      <c r="B116" s="8"/>
      <c r="C116" s="8"/>
      <c r="D116" s="8"/>
      <c r="E116" s="8"/>
      <c r="F116" s="8"/>
      <c r="G116" s="9"/>
      <c r="H116" s="8"/>
      <c r="I116" s="9"/>
    </row>
    <row r="117" spans="2:9" ht="13.5">
      <c r="B117" s="8"/>
      <c r="C117" s="8"/>
      <c r="D117" s="8"/>
      <c r="E117" s="8"/>
      <c r="F117" s="8"/>
      <c r="G117" s="9"/>
      <c r="H117" s="8"/>
      <c r="I117" s="9"/>
    </row>
    <row r="118" spans="2:9" ht="13.5">
      <c r="B118" s="8"/>
      <c r="C118" s="8"/>
      <c r="D118" s="8"/>
      <c r="E118" s="8"/>
      <c r="F118" s="8"/>
      <c r="G118" s="9"/>
      <c r="H118" s="8"/>
      <c r="I118" s="9"/>
    </row>
    <row r="119" spans="2:9" ht="13.5">
      <c r="B119" s="8"/>
      <c r="C119" s="8"/>
      <c r="D119" s="8"/>
      <c r="E119" s="8"/>
      <c r="F119" s="8"/>
      <c r="G119" s="9"/>
      <c r="H119" s="8"/>
      <c r="I119" s="9"/>
    </row>
    <row r="120" spans="2:9" ht="13.5">
      <c r="B120" s="8"/>
      <c r="C120" s="8"/>
      <c r="D120" s="8"/>
      <c r="E120" s="8"/>
      <c r="F120" s="8"/>
      <c r="G120" s="9"/>
      <c r="H120" s="8"/>
      <c r="I120" s="9"/>
    </row>
    <row r="121" spans="2:9" ht="13.5">
      <c r="B121" s="8"/>
      <c r="C121" s="8"/>
      <c r="D121" s="8"/>
      <c r="E121" s="8"/>
      <c r="F121" s="8"/>
      <c r="G121" s="9"/>
      <c r="H121" s="8"/>
      <c r="I121" s="9"/>
    </row>
    <row r="122" spans="2:9" ht="13.5">
      <c r="B122" s="8"/>
      <c r="C122" s="8"/>
      <c r="D122" s="8"/>
      <c r="E122" s="8"/>
      <c r="F122" s="8"/>
      <c r="G122" s="9"/>
      <c r="H122" s="8"/>
      <c r="I122" s="9"/>
    </row>
    <row r="123" spans="2:9" ht="12.75" customHeight="1">
      <c r="B123" s="8"/>
      <c r="C123" s="8"/>
      <c r="D123" s="8"/>
      <c r="E123" s="8"/>
      <c r="F123" s="8"/>
      <c r="G123" s="9"/>
      <c r="H123" s="8"/>
      <c r="I123" s="9"/>
    </row>
    <row r="124" spans="2:9" ht="12.75" customHeight="1">
      <c r="B124" s="8"/>
      <c r="C124" s="8"/>
      <c r="D124" s="8"/>
      <c r="E124" s="8"/>
      <c r="F124" s="8"/>
      <c r="G124" s="9"/>
      <c r="H124" s="8"/>
      <c r="I124" s="9"/>
    </row>
    <row r="125" spans="1:9" s="6" customFormat="1" ht="33.75" customHeight="1">
      <c r="A125" s="1"/>
      <c r="B125" s="8"/>
      <c r="C125" s="8"/>
      <c r="D125" s="8"/>
      <c r="E125" s="8"/>
      <c r="F125" s="8"/>
      <c r="G125" s="9"/>
      <c r="H125" s="8"/>
      <c r="I125" s="9"/>
    </row>
    <row r="126" spans="2:9" ht="12.75" customHeight="1">
      <c r="B126" s="8"/>
      <c r="C126" s="8"/>
      <c r="D126" s="8"/>
      <c r="E126" s="8"/>
      <c r="F126" s="8"/>
      <c r="G126" s="9"/>
      <c r="H126" s="8"/>
      <c r="I126" s="9"/>
    </row>
    <row r="127" spans="2:9" ht="12.75" customHeight="1">
      <c r="B127" s="8"/>
      <c r="C127" s="8"/>
      <c r="D127" s="8"/>
      <c r="E127" s="8"/>
      <c r="F127" s="8"/>
      <c r="G127" s="9"/>
      <c r="H127" s="8"/>
      <c r="I127" s="9"/>
    </row>
    <row r="128" spans="2:9" ht="12.75" customHeight="1">
      <c r="B128" s="8"/>
      <c r="C128" s="8"/>
      <c r="D128" s="8"/>
      <c r="E128" s="8"/>
      <c r="F128" s="8"/>
      <c r="G128" s="9"/>
      <c r="H128" s="8"/>
      <c r="I128" s="9"/>
    </row>
    <row r="129" spans="1:9" s="3" customFormat="1" ht="13.5" customHeight="1">
      <c r="A129" s="1"/>
      <c r="B129" s="8"/>
      <c r="C129" s="8"/>
      <c r="D129" s="8"/>
      <c r="E129" s="8"/>
      <c r="F129" s="8"/>
      <c r="G129" s="9"/>
      <c r="H129" s="8"/>
      <c r="I129" s="9"/>
    </row>
    <row r="130" spans="1:9" s="7" customFormat="1" ht="12.75" customHeight="1">
      <c r="A130" s="1"/>
      <c r="B130" s="8"/>
      <c r="C130" s="8"/>
      <c r="D130" s="8"/>
      <c r="E130" s="8"/>
      <c r="F130" s="8"/>
      <c r="G130" s="9"/>
      <c r="H130" s="8"/>
      <c r="I130" s="9"/>
    </row>
    <row r="131" spans="1:9" s="3" customFormat="1" ht="17.25" customHeight="1">
      <c r="A131" s="1"/>
      <c r="B131" s="8"/>
      <c r="C131" s="8"/>
      <c r="D131" s="8"/>
      <c r="E131" s="8"/>
      <c r="F131" s="8"/>
      <c r="G131" s="9"/>
      <c r="H131" s="8"/>
      <c r="I131" s="9"/>
    </row>
    <row r="132" spans="1:250" s="5" customFormat="1" ht="33.75" customHeight="1">
      <c r="A132" s="1"/>
      <c r="B132" s="8"/>
      <c r="C132" s="8"/>
      <c r="D132" s="8"/>
      <c r="E132" s="8"/>
      <c r="F132" s="8"/>
      <c r="G132" s="9"/>
      <c r="H132" s="8"/>
      <c r="I132" s="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</row>
    <row r="133" spans="1:250" s="5" customFormat="1" ht="23.25" customHeight="1">
      <c r="A133" s="1"/>
      <c r="B133" s="8"/>
      <c r="C133" s="8"/>
      <c r="D133" s="8"/>
      <c r="E133" s="8"/>
      <c r="F133" s="8"/>
      <c r="G133" s="9"/>
      <c r="H133" s="8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</row>
    <row r="134" spans="1:250" s="5" customFormat="1" ht="23.25" customHeight="1">
      <c r="A134" s="1"/>
      <c r="B134" s="8"/>
      <c r="C134" s="8"/>
      <c r="D134" s="8"/>
      <c r="E134" s="8"/>
      <c r="F134" s="8"/>
      <c r="G134" s="9"/>
      <c r="H134" s="8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</row>
    <row r="135" spans="1:9" s="7" customFormat="1" ht="33.75" customHeight="1">
      <c r="A135" s="1"/>
      <c r="B135" s="8"/>
      <c r="C135" s="8"/>
      <c r="D135" s="8"/>
      <c r="E135" s="8"/>
      <c r="F135" s="8"/>
      <c r="G135" s="9"/>
      <c r="H135" s="8"/>
      <c r="I135" s="9"/>
    </row>
    <row r="136" spans="2:9" ht="12.75" customHeight="1">
      <c r="B136" s="8"/>
      <c r="C136" s="8"/>
      <c r="D136" s="8"/>
      <c r="E136" s="8"/>
      <c r="F136" s="8"/>
      <c r="G136" s="9"/>
      <c r="H136" s="8"/>
      <c r="I136" s="9"/>
    </row>
    <row r="137" spans="2:9" ht="12.75" customHeight="1">
      <c r="B137" s="8"/>
      <c r="C137" s="8"/>
      <c r="D137" s="8"/>
      <c r="E137" s="8"/>
      <c r="F137" s="8"/>
      <c r="G137" s="9"/>
      <c r="H137" s="8"/>
      <c r="I137" s="9"/>
    </row>
    <row r="138" spans="2:9" ht="12.75" customHeight="1">
      <c r="B138" s="8"/>
      <c r="C138" s="8"/>
      <c r="D138" s="8"/>
      <c r="E138" s="8"/>
      <c r="F138" s="8"/>
      <c r="G138" s="9"/>
      <c r="H138" s="8"/>
      <c r="I138" s="9"/>
    </row>
    <row r="139" spans="2:9" ht="12.75" customHeight="1">
      <c r="B139" s="8"/>
      <c r="C139" s="8"/>
      <c r="D139" s="8"/>
      <c r="E139" s="8"/>
      <c r="F139" s="8"/>
      <c r="G139" s="9"/>
      <c r="H139" s="8"/>
      <c r="I139" s="9"/>
    </row>
    <row r="140" spans="2:9" ht="12.75" customHeight="1">
      <c r="B140" s="8"/>
      <c r="C140" s="8"/>
      <c r="D140" s="8"/>
      <c r="E140" s="8"/>
      <c r="F140" s="8"/>
      <c r="G140" s="9"/>
      <c r="H140" s="8"/>
      <c r="I140" s="9"/>
    </row>
    <row r="141" spans="2:9" ht="12.75" customHeight="1">
      <c r="B141" s="8"/>
      <c r="C141" s="8"/>
      <c r="D141" s="8"/>
      <c r="E141" s="8"/>
      <c r="F141" s="8"/>
      <c r="G141" s="9"/>
      <c r="H141" s="8"/>
      <c r="I141" s="9"/>
    </row>
    <row r="142" spans="2:9" ht="12.75" customHeight="1">
      <c r="B142" s="8"/>
      <c r="C142" s="8"/>
      <c r="D142" s="8"/>
      <c r="E142" s="8"/>
      <c r="F142" s="8"/>
      <c r="G142" s="9"/>
      <c r="H142" s="8"/>
      <c r="I142" s="9"/>
    </row>
    <row r="143" spans="2:9" ht="12.75" customHeight="1">
      <c r="B143" s="8"/>
      <c r="C143" s="8"/>
      <c r="D143" s="8"/>
      <c r="E143" s="8"/>
      <c r="F143" s="8"/>
      <c r="G143" s="9"/>
      <c r="H143" s="8"/>
      <c r="I143" s="9"/>
    </row>
    <row r="144" spans="2:9" ht="12.75" customHeight="1">
      <c r="B144" s="8"/>
      <c r="C144" s="8"/>
      <c r="D144" s="8"/>
      <c r="E144" s="8"/>
      <c r="F144" s="8"/>
      <c r="G144" s="9"/>
      <c r="H144" s="8"/>
      <c r="I144" s="9"/>
    </row>
    <row r="145" spans="2:9" ht="12.75" customHeight="1">
      <c r="B145" s="8"/>
      <c r="C145" s="8"/>
      <c r="D145" s="8"/>
      <c r="E145" s="8"/>
      <c r="F145" s="8"/>
      <c r="G145" s="9"/>
      <c r="H145" s="8"/>
      <c r="I145" s="9"/>
    </row>
    <row r="146" spans="2:9" ht="12.75" customHeight="1">
      <c r="B146" s="8"/>
      <c r="C146" s="8"/>
      <c r="D146" s="8"/>
      <c r="E146" s="8"/>
      <c r="F146" s="8"/>
      <c r="G146" s="9"/>
      <c r="H146" s="8"/>
      <c r="I146" s="9"/>
    </row>
    <row r="147" spans="2:9" ht="12.75" customHeight="1">
      <c r="B147" s="8"/>
      <c r="C147" s="8"/>
      <c r="D147" s="8"/>
      <c r="E147" s="8"/>
      <c r="F147" s="8"/>
      <c r="G147" s="9"/>
      <c r="H147" s="8"/>
      <c r="I147" s="9"/>
    </row>
    <row r="148" spans="2:9" ht="12.75" customHeight="1">
      <c r="B148" s="8"/>
      <c r="C148" s="8"/>
      <c r="D148" s="8"/>
      <c r="E148" s="8"/>
      <c r="F148" s="8"/>
      <c r="G148" s="9"/>
      <c r="H148" s="8"/>
      <c r="I148" s="9"/>
    </row>
    <row r="149" spans="2:9" ht="12.75" customHeight="1">
      <c r="B149" s="8"/>
      <c r="C149" s="8"/>
      <c r="D149" s="8"/>
      <c r="E149" s="8"/>
      <c r="F149" s="8"/>
      <c r="G149" s="9"/>
      <c r="H149" s="8"/>
      <c r="I149" s="9"/>
    </row>
    <row r="150" spans="2:9" ht="12.75" customHeight="1">
      <c r="B150" s="8"/>
      <c r="C150" s="8"/>
      <c r="D150" s="8"/>
      <c r="E150" s="8"/>
      <c r="F150" s="8"/>
      <c r="G150" s="9"/>
      <c r="H150" s="8"/>
      <c r="I150" s="9"/>
    </row>
    <row r="151" spans="2:9" ht="12.75" customHeight="1">
      <c r="B151" s="8"/>
      <c r="C151" s="8"/>
      <c r="D151" s="8"/>
      <c r="E151" s="8"/>
      <c r="F151" s="8"/>
      <c r="G151" s="9"/>
      <c r="H151" s="8"/>
      <c r="I151" s="9"/>
    </row>
    <row r="152" spans="2:9" ht="12.75" customHeight="1">
      <c r="B152" s="8"/>
      <c r="C152" s="8"/>
      <c r="D152" s="8"/>
      <c r="E152" s="8"/>
      <c r="F152" s="8"/>
      <c r="G152" s="9"/>
      <c r="H152" s="8"/>
      <c r="I152" s="9"/>
    </row>
    <row r="153" spans="2:9" ht="12.75" customHeight="1">
      <c r="B153" s="8"/>
      <c r="C153" s="8"/>
      <c r="D153" s="8"/>
      <c r="E153" s="8"/>
      <c r="F153" s="8"/>
      <c r="G153" s="9"/>
      <c r="H153" s="8"/>
      <c r="I153" s="9"/>
    </row>
    <row r="154" spans="2:9" ht="12.75" customHeight="1">
      <c r="B154" s="8"/>
      <c r="C154" s="8"/>
      <c r="D154" s="8"/>
      <c r="E154" s="8"/>
      <c r="F154" s="8"/>
      <c r="G154" s="9"/>
      <c r="H154" s="8"/>
      <c r="I154" s="9"/>
    </row>
    <row r="155" spans="1:9" s="6" customFormat="1" ht="33.75" customHeight="1">
      <c r="A155" s="1"/>
      <c r="B155" s="8"/>
      <c r="C155" s="8"/>
      <c r="D155" s="8"/>
      <c r="E155" s="8"/>
      <c r="F155" s="8"/>
      <c r="G155" s="9"/>
      <c r="H155" s="8"/>
      <c r="I155" s="9"/>
    </row>
    <row r="156" spans="2:9" ht="12.75" customHeight="1">
      <c r="B156" s="8"/>
      <c r="C156" s="8"/>
      <c r="D156" s="8"/>
      <c r="E156" s="8"/>
      <c r="F156" s="8"/>
      <c r="G156" s="9"/>
      <c r="H156" s="8"/>
      <c r="I156" s="9"/>
    </row>
    <row r="157" spans="2:9" ht="12.75" customHeight="1">
      <c r="B157" s="8"/>
      <c r="C157" s="8"/>
      <c r="D157" s="8"/>
      <c r="E157" s="8"/>
      <c r="F157" s="8"/>
      <c r="G157" s="9"/>
      <c r="H157" s="8"/>
      <c r="I157" s="9"/>
    </row>
    <row r="158" spans="2:9" ht="12.75" customHeight="1">
      <c r="B158" s="8"/>
      <c r="C158" s="8"/>
      <c r="D158" s="8"/>
      <c r="E158" s="8"/>
      <c r="F158" s="8"/>
      <c r="G158" s="9"/>
      <c r="H158" s="8"/>
      <c r="I158" s="9"/>
    </row>
    <row r="159" spans="1:9" s="3" customFormat="1" ht="15" customHeight="1">
      <c r="A159" s="1"/>
      <c r="B159" s="8"/>
      <c r="C159" s="8"/>
      <c r="D159" s="8"/>
      <c r="E159" s="8"/>
      <c r="F159" s="8"/>
      <c r="G159" s="9"/>
      <c r="H159" s="8"/>
      <c r="I159" s="9"/>
    </row>
    <row r="160" spans="2:9" ht="7.5" customHeight="1">
      <c r="B160" s="8"/>
      <c r="C160" s="8"/>
      <c r="D160" s="8"/>
      <c r="E160" s="8"/>
      <c r="F160" s="8"/>
      <c r="G160" s="9"/>
      <c r="H160" s="8"/>
      <c r="I160" s="9"/>
    </row>
    <row r="161" spans="1:9" s="10" customFormat="1" ht="10.5" customHeight="1">
      <c r="A161" s="1"/>
      <c r="B161" s="8"/>
      <c r="C161" s="8"/>
      <c r="D161" s="8"/>
      <c r="E161" s="8"/>
      <c r="F161" s="8"/>
      <c r="G161" s="9"/>
      <c r="H161" s="8"/>
      <c r="I161" s="9"/>
    </row>
    <row r="162" spans="1:9" s="10" customFormat="1" ht="10.5" customHeight="1">
      <c r="A162" s="1"/>
      <c r="B162" s="8"/>
      <c r="C162" s="8"/>
      <c r="D162" s="8"/>
      <c r="E162" s="8"/>
      <c r="F162" s="8"/>
      <c r="G162" s="9"/>
      <c r="H162" s="8"/>
      <c r="I162" s="9"/>
    </row>
    <row r="163" spans="1:9" s="10" customFormat="1" ht="10.5" customHeight="1">
      <c r="A163" s="1"/>
      <c r="B163" s="8"/>
      <c r="C163" s="8"/>
      <c r="D163" s="8"/>
      <c r="E163" s="8"/>
      <c r="F163" s="8"/>
      <c r="G163" s="9"/>
      <c r="H163" s="8"/>
      <c r="I163" s="9"/>
    </row>
    <row r="164" spans="2:9" ht="18" customHeight="1">
      <c r="B164" s="8"/>
      <c r="C164" s="8"/>
      <c r="D164" s="8"/>
      <c r="E164" s="8"/>
      <c r="F164" s="8"/>
      <c r="G164" s="9"/>
      <c r="H164" s="8"/>
      <c r="I164" s="9"/>
    </row>
    <row r="165" spans="2:9" ht="13.5">
      <c r="B165" s="8"/>
      <c r="C165" s="8"/>
      <c r="D165" s="8"/>
      <c r="E165" s="8"/>
      <c r="F165" s="8"/>
      <c r="G165" s="9"/>
      <c r="H165" s="8"/>
      <c r="I165" s="9"/>
    </row>
    <row r="166" spans="2:9" ht="13.5">
      <c r="B166" s="8"/>
      <c r="C166" s="8"/>
      <c r="D166" s="8"/>
      <c r="E166" s="8"/>
      <c r="F166" s="8"/>
      <c r="G166" s="9"/>
      <c r="H166" s="8"/>
      <c r="I166" s="9"/>
    </row>
    <row r="167" spans="2:9" ht="13.5">
      <c r="B167" s="8"/>
      <c r="C167" s="8"/>
      <c r="D167" s="8"/>
      <c r="E167" s="8"/>
      <c r="F167" s="8"/>
      <c r="G167" s="9"/>
      <c r="H167" s="8"/>
      <c r="I167" s="9"/>
    </row>
    <row r="168" spans="2:9" ht="13.5">
      <c r="B168" s="8"/>
      <c r="C168" s="8"/>
      <c r="D168" s="8"/>
      <c r="E168" s="8"/>
      <c r="F168" s="8"/>
      <c r="G168" s="9"/>
      <c r="H168" s="8"/>
      <c r="I168" s="9"/>
    </row>
    <row r="169" spans="2:9" ht="13.5">
      <c r="B169" s="8"/>
      <c r="C169" s="8"/>
      <c r="D169" s="8"/>
      <c r="E169" s="8"/>
      <c r="F169" s="8"/>
      <c r="G169" s="9"/>
      <c r="H169" s="8"/>
      <c r="I169" s="9"/>
    </row>
    <row r="170" spans="2:9" ht="13.5">
      <c r="B170" s="8"/>
      <c r="C170" s="8"/>
      <c r="D170" s="8"/>
      <c r="E170" s="8"/>
      <c r="F170" s="8"/>
      <c r="G170" s="9"/>
      <c r="H170" s="8"/>
      <c r="I170" s="9"/>
    </row>
    <row r="171" spans="2:9" ht="13.5">
      <c r="B171" s="8"/>
      <c r="C171" s="8"/>
      <c r="D171" s="8"/>
      <c r="E171" s="8"/>
      <c r="F171" s="8"/>
      <c r="G171" s="9"/>
      <c r="H171" s="8"/>
      <c r="I171" s="9"/>
    </row>
    <row r="172" spans="2:9" ht="13.5">
      <c r="B172" s="8"/>
      <c r="C172" s="8"/>
      <c r="D172" s="8"/>
      <c r="E172" s="8"/>
      <c r="F172" s="8"/>
      <c r="G172" s="9"/>
      <c r="H172" s="8"/>
      <c r="I172" s="9"/>
    </row>
    <row r="173" spans="2:9" ht="13.5">
      <c r="B173" s="8"/>
      <c r="C173" s="8"/>
      <c r="D173" s="8"/>
      <c r="E173" s="8"/>
      <c r="F173" s="8"/>
      <c r="G173" s="9"/>
      <c r="H173" s="8"/>
      <c r="I173" s="9"/>
    </row>
    <row r="174" spans="2:9" ht="13.5">
      <c r="B174" s="8"/>
      <c r="C174" s="8"/>
      <c r="D174" s="8"/>
      <c r="E174" s="8"/>
      <c r="F174" s="8"/>
      <c r="G174" s="9"/>
      <c r="H174" s="8"/>
      <c r="I174" s="9"/>
    </row>
    <row r="175" spans="2:9" ht="13.5">
      <c r="B175" s="8"/>
      <c r="C175" s="8"/>
      <c r="D175" s="8"/>
      <c r="E175" s="8"/>
      <c r="F175" s="8"/>
      <c r="G175" s="9"/>
      <c r="H175" s="8"/>
      <c r="I175" s="9"/>
    </row>
    <row r="176" spans="2:9" ht="13.5">
      <c r="B176" s="8"/>
      <c r="C176" s="8"/>
      <c r="D176" s="8"/>
      <c r="E176" s="8"/>
      <c r="F176" s="8"/>
      <c r="G176" s="9"/>
      <c r="H176" s="8"/>
      <c r="I176" s="9"/>
    </row>
    <row r="177" spans="2:9" ht="13.5">
      <c r="B177" s="8"/>
      <c r="C177" s="8"/>
      <c r="D177" s="8"/>
      <c r="E177" s="8"/>
      <c r="F177" s="8"/>
      <c r="G177" s="9"/>
      <c r="H177" s="8"/>
      <c r="I177" s="9"/>
    </row>
    <row r="178" spans="2:9" ht="13.5">
      <c r="B178" s="8"/>
      <c r="C178" s="8"/>
      <c r="D178" s="8"/>
      <c r="E178" s="8"/>
      <c r="F178" s="8"/>
      <c r="G178" s="9"/>
      <c r="H178" s="8"/>
      <c r="I178" s="9"/>
    </row>
    <row r="179" spans="2:9" ht="13.5">
      <c r="B179" s="8"/>
      <c r="C179" s="8"/>
      <c r="D179" s="8"/>
      <c r="E179" s="8"/>
      <c r="F179" s="8"/>
      <c r="G179" s="9"/>
      <c r="H179" s="8"/>
      <c r="I179" s="9"/>
    </row>
    <row r="180" spans="2:9" ht="13.5">
      <c r="B180" s="8"/>
      <c r="C180" s="8"/>
      <c r="D180" s="8"/>
      <c r="E180" s="8"/>
      <c r="F180" s="8"/>
      <c r="G180" s="9"/>
      <c r="H180" s="8"/>
      <c r="I180" s="9"/>
    </row>
    <row r="181" spans="2:9" ht="13.5">
      <c r="B181" s="8"/>
      <c r="C181" s="8"/>
      <c r="D181" s="8"/>
      <c r="E181" s="8"/>
      <c r="F181" s="8"/>
      <c r="G181" s="9"/>
      <c r="H181" s="8"/>
      <c r="I181" s="9"/>
    </row>
    <row r="182" spans="2:9" ht="13.5">
      <c r="B182" s="8"/>
      <c r="C182" s="8"/>
      <c r="D182" s="8"/>
      <c r="E182" s="8"/>
      <c r="F182" s="8"/>
      <c r="G182" s="9"/>
      <c r="H182" s="8"/>
      <c r="I182" s="9"/>
    </row>
    <row r="183" spans="2:9" ht="13.5">
      <c r="B183" s="8"/>
      <c r="C183" s="8"/>
      <c r="D183" s="8"/>
      <c r="E183" s="8"/>
      <c r="F183" s="8"/>
      <c r="G183" s="9"/>
      <c r="H183" s="8"/>
      <c r="I183" s="9"/>
    </row>
    <row r="184" spans="2:9" ht="13.5">
      <c r="B184" s="8"/>
      <c r="C184" s="8"/>
      <c r="D184" s="8"/>
      <c r="E184" s="8"/>
      <c r="F184" s="8"/>
      <c r="G184" s="9"/>
      <c r="H184" s="8"/>
      <c r="I184" s="9"/>
    </row>
    <row r="185" spans="2:9" ht="13.5">
      <c r="B185" s="8"/>
      <c r="C185" s="8"/>
      <c r="D185" s="8"/>
      <c r="E185" s="8"/>
      <c r="F185" s="8"/>
      <c r="G185" s="9"/>
      <c r="H185" s="8"/>
      <c r="I185" s="9"/>
    </row>
    <row r="186" spans="2:9" ht="13.5">
      <c r="B186" s="8"/>
      <c r="C186" s="8"/>
      <c r="D186" s="8"/>
      <c r="E186" s="8"/>
      <c r="F186" s="8"/>
      <c r="G186" s="9"/>
      <c r="H186" s="8"/>
      <c r="I186" s="9"/>
    </row>
    <row r="187" spans="2:9" ht="13.5">
      <c r="B187" s="8"/>
      <c r="C187" s="8"/>
      <c r="D187" s="8"/>
      <c r="E187" s="8"/>
      <c r="F187" s="8"/>
      <c r="G187" s="9"/>
      <c r="H187" s="8"/>
      <c r="I187" s="9"/>
    </row>
    <row r="188" spans="2:9" ht="13.5">
      <c r="B188" s="8"/>
      <c r="C188" s="8"/>
      <c r="D188" s="8"/>
      <c r="E188" s="8"/>
      <c r="F188" s="8"/>
      <c r="G188" s="9"/>
      <c r="H188" s="8"/>
      <c r="I188" s="9"/>
    </row>
    <row r="189" spans="2:9" ht="13.5">
      <c r="B189" s="8"/>
      <c r="C189" s="8"/>
      <c r="D189" s="8"/>
      <c r="E189" s="8"/>
      <c r="F189" s="8"/>
      <c r="G189" s="9"/>
      <c r="H189" s="8"/>
      <c r="I189" s="9"/>
    </row>
    <row r="190" spans="2:9" ht="13.5">
      <c r="B190" s="8"/>
      <c r="C190" s="8"/>
      <c r="D190" s="8"/>
      <c r="E190" s="8"/>
      <c r="F190" s="8"/>
      <c r="G190" s="9"/>
      <c r="H190" s="8"/>
      <c r="I190" s="9"/>
    </row>
    <row r="191" spans="2:9" ht="13.5">
      <c r="B191" s="8"/>
      <c r="C191" s="8"/>
      <c r="D191" s="8"/>
      <c r="E191" s="8"/>
      <c r="F191" s="8"/>
      <c r="G191" s="9"/>
      <c r="H191" s="8"/>
      <c r="I191" s="9"/>
    </row>
    <row r="192" spans="2:9" ht="13.5">
      <c r="B192" s="8"/>
      <c r="C192" s="8"/>
      <c r="D192" s="8"/>
      <c r="E192" s="8"/>
      <c r="F192" s="8"/>
      <c r="G192" s="9"/>
      <c r="H192" s="8"/>
      <c r="I192" s="9"/>
    </row>
    <row r="193" spans="2:9" ht="13.5">
      <c r="B193" s="8"/>
      <c r="C193" s="8"/>
      <c r="D193" s="8"/>
      <c r="E193" s="8"/>
      <c r="F193" s="8"/>
      <c r="G193" s="9"/>
      <c r="H193" s="8"/>
      <c r="I193" s="9"/>
    </row>
    <row r="194" spans="2:9" ht="13.5">
      <c r="B194" s="8"/>
      <c r="C194" s="8"/>
      <c r="D194" s="8"/>
      <c r="E194" s="8"/>
      <c r="F194" s="8"/>
      <c r="G194" s="9"/>
      <c r="H194" s="8"/>
      <c r="I194" s="9"/>
    </row>
    <row r="195" spans="2:9" ht="13.5">
      <c r="B195" s="8"/>
      <c r="C195" s="8"/>
      <c r="D195" s="8"/>
      <c r="E195" s="8"/>
      <c r="F195" s="8"/>
      <c r="G195" s="9"/>
      <c r="H195" s="8"/>
      <c r="I195" s="9"/>
    </row>
    <row r="196" spans="2:9" ht="13.5">
      <c r="B196" s="8"/>
      <c r="C196" s="8"/>
      <c r="D196" s="8"/>
      <c r="E196" s="8"/>
      <c r="F196" s="8"/>
      <c r="G196" s="9"/>
      <c r="H196" s="8"/>
      <c r="I196" s="9"/>
    </row>
    <row r="197" spans="2:9" ht="13.5">
      <c r="B197" s="8"/>
      <c r="C197" s="8"/>
      <c r="D197" s="8"/>
      <c r="E197" s="8"/>
      <c r="F197" s="8"/>
      <c r="G197" s="9"/>
      <c r="H197" s="8"/>
      <c r="I197" s="9"/>
    </row>
    <row r="198" spans="2:9" ht="13.5">
      <c r="B198" s="8"/>
      <c r="C198" s="8"/>
      <c r="D198" s="8"/>
      <c r="E198" s="8"/>
      <c r="F198" s="8"/>
      <c r="G198" s="9"/>
      <c r="H198" s="8"/>
      <c r="I198" s="9"/>
    </row>
    <row r="199" spans="2:9" ht="13.5">
      <c r="B199" s="8"/>
      <c r="C199" s="8"/>
      <c r="D199" s="8"/>
      <c r="E199" s="8"/>
      <c r="F199" s="8"/>
      <c r="G199" s="9"/>
      <c r="H199" s="8"/>
      <c r="I199" s="9"/>
    </row>
    <row r="200" spans="2:9" ht="13.5">
      <c r="B200" s="8"/>
      <c r="C200" s="8"/>
      <c r="D200" s="8"/>
      <c r="E200" s="8"/>
      <c r="F200" s="8"/>
      <c r="G200" s="9"/>
      <c r="H200" s="8"/>
      <c r="I200" s="9"/>
    </row>
    <row r="201" spans="2:9" ht="13.5">
      <c r="B201" s="8"/>
      <c r="C201" s="8"/>
      <c r="D201" s="8"/>
      <c r="E201" s="8"/>
      <c r="F201" s="8"/>
      <c r="G201" s="9"/>
      <c r="H201" s="8"/>
      <c r="I201" s="9"/>
    </row>
    <row r="202" spans="2:9" ht="13.5">
      <c r="B202" s="8"/>
      <c r="C202" s="8"/>
      <c r="D202" s="8"/>
      <c r="E202" s="8"/>
      <c r="F202" s="8"/>
      <c r="G202" s="9"/>
      <c r="H202" s="8"/>
      <c r="I202" s="9"/>
    </row>
    <row r="203" spans="2:9" ht="13.5">
      <c r="B203" s="8"/>
      <c r="C203" s="8"/>
      <c r="D203" s="8"/>
      <c r="E203" s="8"/>
      <c r="F203" s="8"/>
      <c r="G203" s="9"/>
      <c r="H203" s="8"/>
      <c r="I203" s="9"/>
    </row>
    <row r="204" spans="2:9" ht="13.5">
      <c r="B204" s="8"/>
      <c r="C204" s="8"/>
      <c r="D204" s="8"/>
      <c r="E204" s="8"/>
      <c r="F204" s="8"/>
      <c r="G204" s="9"/>
      <c r="H204" s="8"/>
      <c r="I204" s="9"/>
    </row>
    <row r="205" spans="2:9" ht="13.5">
      <c r="B205" s="8"/>
      <c r="C205" s="8"/>
      <c r="D205" s="8"/>
      <c r="E205" s="8"/>
      <c r="F205" s="8"/>
      <c r="G205" s="9"/>
      <c r="H205" s="8"/>
      <c r="I205" s="9"/>
    </row>
    <row r="206" spans="2:9" ht="13.5">
      <c r="B206" s="8"/>
      <c r="C206" s="8"/>
      <c r="D206" s="8"/>
      <c r="E206" s="8"/>
      <c r="F206" s="8"/>
      <c r="G206" s="9"/>
      <c r="H206" s="8"/>
      <c r="I206" s="9"/>
    </row>
    <row r="207" spans="2:9" ht="13.5">
      <c r="B207" s="8"/>
      <c r="C207" s="8"/>
      <c r="D207" s="8"/>
      <c r="E207" s="8"/>
      <c r="F207" s="8"/>
      <c r="G207" s="9"/>
      <c r="H207" s="8"/>
      <c r="I207" s="9"/>
    </row>
    <row r="208" spans="2:9" ht="13.5">
      <c r="B208" s="8"/>
      <c r="C208" s="8"/>
      <c r="D208" s="8"/>
      <c r="E208" s="8"/>
      <c r="F208" s="8"/>
      <c r="G208" s="9"/>
      <c r="H208" s="8"/>
      <c r="I208" s="9"/>
    </row>
    <row r="209" spans="2:9" ht="13.5">
      <c r="B209" s="8"/>
      <c r="C209" s="8"/>
      <c r="D209" s="8"/>
      <c r="E209" s="8"/>
      <c r="F209" s="8"/>
      <c r="G209" s="9"/>
      <c r="H209" s="8"/>
      <c r="I209" s="9"/>
    </row>
    <row r="210" spans="2:9" ht="13.5">
      <c r="B210" s="8"/>
      <c r="C210" s="8"/>
      <c r="D210" s="8"/>
      <c r="E210" s="8"/>
      <c r="F210" s="8"/>
      <c r="G210" s="9"/>
      <c r="H210" s="8"/>
      <c r="I210" s="9"/>
    </row>
    <row r="211" spans="2:9" ht="13.5">
      <c r="B211" s="8"/>
      <c r="C211" s="8"/>
      <c r="D211" s="8"/>
      <c r="E211" s="8"/>
      <c r="F211" s="8"/>
      <c r="G211" s="9"/>
      <c r="H211" s="8"/>
      <c r="I211" s="9"/>
    </row>
    <row r="212" spans="2:9" ht="13.5">
      <c r="B212" s="8"/>
      <c r="C212" s="8"/>
      <c r="D212" s="8"/>
      <c r="E212" s="8"/>
      <c r="F212" s="8"/>
      <c r="G212" s="9"/>
      <c r="H212" s="8"/>
      <c r="I212" s="9"/>
    </row>
    <row r="213" spans="2:9" ht="13.5">
      <c r="B213" s="8"/>
      <c r="C213" s="8"/>
      <c r="D213" s="8"/>
      <c r="E213" s="8"/>
      <c r="F213" s="8"/>
      <c r="G213" s="9"/>
      <c r="H213" s="8"/>
      <c r="I213" s="9"/>
    </row>
    <row r="214" spans="2:9" ht="13.5">
      <c r="B214" s="8"/>
      <c r="C214" s="8"/>
      <c r="D214" s="8"/>
      <c r="E214" s="8"/>
      <c r="F214" s="8"/>
      <c r="G214" s="9"/>
      <c r="H214" s="8"/>
      <c r="I214" s="9"/>
    </row>
    <row r="215" spans="2:9" ht="13.5">
      <c r="B215" s="8"/>
      <c r="C215" s="8"/>
      <c r="D215" s="8"/>
      <c r="E215" s="8"/>
      <c r="F215" s="8"/>
      <c r="G215" s="9"/>
      <c r="H215" s="8"/>
      <c r="I215" s="9"/>
    </row>
    <row r="216" spans="2:9" ht="13.5">
      <c r="B216" s="8"/>
      <c r="C216" s="8"/>
      <c r="D216" s="8"/>
      <c r="E216" s="8"/>
      <c r="F216" s="8"/>
      <c r="G216" s="9"/>
      <c r="H216" s="8"/>
      <c r="I216" s="9"/>
    </row>
    <row r="217" spans="2:9" ht="13.5">
      <c r="B217" s="8"/>
      <c r="C217" s="8"/>
      <c r="D217" s="8"/>
      <c r="E217" s="8"/>
      <c r="F217" s="8"/>
      <c r="G217" s="9"/>
      <c r="H217" s="8"/>
      <c r="I217" s="9"/>
    </row>
    <row r="218" spans="2:9" ht="13.5">
      <c r="B218" s="8"/>
      <c r="C218" s="8"/>
      <c r="D218" s="8"/>
      <c r="E218" s="8"/>
      <c r="F218" s="8"/>
      <c r="G218" s="9"/>
      <c r="H218" s="8"/>
      <c r="I218" s="9"/>
    </row>
    <row r="219" spans="2:9" ht="13.5">
      <c r="B219" s="8"/>
      <c r="C219" s="8"/>
      <c r="D219" s="8"/>
      <c r="E219" s="8"/>
      <c r="F219" s="8"/>
      <c r="G219" s="9"/>
      <c r="H219" s="8"/>
      <c r="I219" s="9"/>
    </row>
    <row r="220" spans="2:9" ht="13.5">
      <c r="B220" s="8"/>
      <c r="C220" s="8"/>
      <c r="D220" s="8"/>
      <c r="E220" s="8"/>
      <c r="F220" s="8"/>
      <c r="G220" s="9"/>
      <c r="H220" s="8"/>
      <c r="I220" s="9"/>
    </row>
    <row r="221" spans="2:9" ht="13.5">
      <c r="B221" s="8"/>
      <c r="C221" s="8"/>
      <c r="D221" s="8"/>
      <c r="E221" s="8"/>
      <c r="F221" s="8"/>
      <c r="G221" s="9"/>
      <c r="H221" s="8"/>
      <c r="I221" s="9"/>
    </row>
    <row r="222" spans="2:9" ht="13.5">
      <c r="B222" s="8"/>
      <c r="C222" s="8"/>
      <c r="D222" s="8"/>
      <c r="E222" s="8"/>
      <c r="F222" s="8"/>
      <c r="G222" s="9"/>
      <c r="H222" s="8"/>
      <c r="I222" s="9"/>
    </row>
    <row r="223" spans="2:9" ht="13.5">
      <c r="B223" s="8"/>
      <c r="C223" s="8"/>
      <c r="D223" s="8"/>
      <c r="E223" s="8"/>
      <c r="F223" s="8"/>
      <c r="G223" s="9"/>
      <c r="H223" s="8"/>
      <c r="I223" s="9"/>
    </row>
    <row r="224" spans="2:9" ht="13.5">
      <c r="B224" s="8"/>
      <c r="C224" s="8"/>
      <c r="D224" s="8"/>
      <c r="E224" s="8"/>
      <c r="F224" s="8"/>
      <c r="G224" s="9"/>
      <c r="H224" s="8"/>
      <c r="I224" s="9"/>
    </row>
    <row r="225" spans="2:9" ht="13.5">
      <c r="B225" s="8"/>
      <c r="C225" s="8"/>
      <c r="D225" s="8"/>
      <c r="E225" s="8"/>
      <c r="F225" s="8"/>
      <c r="G225" s="9"/>
      <c r="H225" s="8"/>
      <c r="I225" s="9"/>
    </row>
    <row r="226" spans="2:9" ht="13.5">
      <c r="B226" s="8"/>
      <c r="C226" s="8"/>
      <c r="D226" s="8"/>
      <c r="E226" s="8"/>
      <c r="F226" s="8"/>
      <c r="G226" s="9"/>
      <c r="H226" s="8"/>
      <c r="I226" s="9"/>
    </row>
    <row r="227" spans="2:9" ht="13.5">
      <c r="B227" s="8"/>
      <c r="C227" s="8"/>
      <c r="D227" s="8"/>
      <c r="E227" s="8"/>
      <c r="F227" s="8"/>
      <c r="G227" s="9"/>
      <c r="H227" s="8"/>
      <c r="I227" s="9"/>
    </row>
    <row r="228" spans="2:9" ht="13.5">
      <c r="B228" s="8"/>
      <c r="C228" s="8"/>
      <c r="D228" s="8"/>
      <c r="E228" s="8"/>
      <c r="F228" s="8"/>
      <c r="G228" s="9"/>
      <c r="H228" s="8"/>
      <c r="I228" s="9"/>
    </row>
    <row r="229" spans="2:9" ht="13.5">
      <c r="B229" s="8"/>
      <c r="C229" s="8"/>
      <c r="D229" s="8"/>
      <c r="E229" s="8"/>
      <c r="F229" s="8"/>
      <c r="G229" s="9"/>
      <c r="H229" s="8"/>
      <c r="I229" s="9"/>
    </row>
    <row r="230" spans="2:9" ht="13.5">
      <c r="B230" s="8"/>
      <c r="C230" s="8"/>
      <c r="D230" s="8"/>
      <c r="E230" s="8"/>
      <c r="F230" s="8"/>
      <c r="G230" s="9"/>
      <c r="H230" s="8"/>
      <c r="I230" s="9"/>
    </row>
    <row r="231" spans="2:9" ht="13.5">
      <c r="B231" s="8"/>
      <c r="C231" s="8"/>
      <c r="D231" s="8"/>
      <c r="E231" s="8"/>
      <c r="F231" s="8"/>
      <c r="G231" s="9"/>
      <c r="H231" s="8"/>
      <c r="I231" s="9"/>
    </row>
    <row r="232" spans="2:9" ht="13.5">
      <c r="B232" s="8"/>
      <c r="C232" s="8"/>
      <c r="D232" s="8"/>
      <c r="E232" s="8"/>
      <c r="F232" s="8"/>
      <c r="G232" s="9"/>
      <c r="H232" s="8"/>
      <c r="I232" s="9"/>
    </row>
    <row r="233" spans="2:9" ht="13.5">
      <c r="B233" s="8"/>
      <c r="C233" s="8"/>
      <c r="D233" s="8"/>
      <c r="E233" s="8"/>
      <c r="F233" s="8"/>
      <c r="G233" s="9"/>
      <c r="H233" s="8"/>
      <c r="I233" s="9"/>
    </row>
    <row r="234" spans="2:9" ht="13.5">
      <c r="B234" s="8"/>
      <c r="C234" s="8"/>
      <c r="D234" s="8"/>
      <c r="E234" s="8"/>
      <c r="F234" s="8"/>
      <c r="G234" s="9"/>
      <c r="H234" s="8"/>
      <c r="I234" s="9"/>
    </row>
    <row r="235" spans="2:9" ht="13.5">
      <c r="B235" s="8"/>
      <c r="C235" s="8"/>
      <c r="D235" s="8"/>
      <c r="E235" s="8"/>
      <c r="F235" s="8"/>
      <c r="G235" s="9"/>
      <c r="H235" s="8"/>
      <c r="I235" s="9"/>
    </row>
    <row r="236" spans="2:9" ht="13.5">
      <c r="B236" s="8"/>
      <c r="C236" s="8"/>
      <c r="D236" s="8"/>
      <c r="E236" s="8"/>
      <c r="F236" s="8"/>
      <c r="G236" s="9"/>
      <c r="H236" s="8"/>
      <c r="I236" s="9"/>
    </row>
    <row r="237" spans="2:9" ht="13.5">
      <c r="B237" s="8"/>
      <c r="C237" s="8"/>
      <c r="D237" s="8"/>
      <c r="E237" s="8"/>
      <c r="F237" s="8"/>
      <c r="G237" s="9"/>
      <c r="H237" s="8"/>
      <c r="I237" s="9"/>
    </row>
    <row r="238" spans="2:9" ht="13.5">
      <c r="B238" s="8"/>
      <c r="C238" s="8"/>
      <c r="D238" s="8"/>
      <c r="E238" s="8"/>
      <c r="F238" s="8"/>
      <c r="G238" s="9"/>
      <c r="H238" s="8"/>
      <c r="I238" s="9"/>
    </row>
    <row r="239" spans="2:9" ht="13.5">
      <c r="B239" s="8"/>
      <c r="C239" s="8"/>
      <c r="D239" s="8"/>
      <c r="E239" s="8"/>
      <c r="F239" s="8"/>
      <c r="G239" s="9"/>
      <c r="H239" s="8"/>
      <c r="I239" s="9"/>
    </row>
    <row r="240" spans="2:9" ht="13.5">
      <c r="B240" s="8"/>
      <c r="C240" s="8"/>
      <c r="D240" s="8"/>
      <c r="E240" s="8"/>
      <c r="F240" s="8"/>
      <c r="G240" s="9"/>
      <c r="H240" s="8"/>
      <c r="I240" s="9"/>
    </row>
    <row r="241" spans="2:9" ht="13.5">
      <c r="B241" s="8"/>
      <c r="C241" s="8"/>
      <c r="D241" s="8"/>
      <c r="E241" s="8"/>
      <c r="F241" s="8"/>
      <c r="G241" s="9"/>
      <c r="H241" s="8"/>
      <c r="I241" s="9"/>
    </row>
    <row r="242" spans="2:9" ht="13.5">
      <c r="B242" s="8"/>
      <c r="C242" s="8"/>
      <c r="D242" s="8"/>
      <c r="E242" s="8"/>
      <c r="F242" s="8"/>
      <c r="G242" s="9"/>
      <c r="H242" s="8"/>
      <c r="I242" s="9"/>
    </row>
    <row r="243" spans="2:9" ht="13.5">
      <c r="B243" s="8"/>
      <c r="C243" s="8"/>
      <c r="D243" s="8"/>
      <c r="E243" s="8"/>
      <c r="F243" s="8"/>
      <c r="G243" s="9"/>
      <c r="H243" s="8"/>
      <c r="I243" s="9"/>
    </row>
    <row r="244" spans="2:9" ht="13.5">
      <c r="B244" s="8"/>
      <c r="C244" s="8"/>
      <c r="D244" s="8"/>
      <c r="E244" s="8"/>
      <c r="F244" s="8"/>
      <c r="G244" s="9"/>
      <c r="H244" s="8"/>
      <c r="I244" s="9"/>
    </row>
    <row r="245" spans="2:9" ht="13.5">
      <c r="B245" s="8"/>
      <c r="C245" s="8"/>
      <c r="D245" s="8"/>
      <c r="E245" s="8"/>
      <c r="F245" s="8"/>
      <c r="G245" s="9"/>
      <c r="H245" s="8"/>
      <c r="I245" s="9"/>
    </row>
    <row r="246" spans="2:9" ht="13.5">
      <c r="B246" s="8"/>
      <c r="C246" s="8"/>
      <c r="D246" s="8"/>
      <c r="E246" s="8"/>
      <c r="F246" s="8"/>
      <c r="G246" s="9"/>
      <c r="H246" s="8"/>
      <c r="I246" s="9"/>
    </row>
    <row r="247" spans="2:9" ht="13.5">
      <c r="B247" s="8"/>
      <c r="C247" s="8"/>
      <c r="D247" s="8"/>
      <c r="E247" s="8"/>
      <c r="F247" s="8"/>
      <c r="G247" s="9"/>
      <c r="H247" s="8"/>
      <c r="I247" s="9"/>
    </row>
    <row r="248" spans="2:9" ht="13.5">
      <c r="B248" s="8"/>
      <c r="C248" s="8"/>
      <c r="D248" s="8"/>
      <c r="E248" s="8"/>
      <c r="F248" s="8"/>
      <c r="G248" s="9"/>
      <c r="H248" s="8"/>
      <c r="I248" s="9"/>
    </row>
    <row r="249" spans="2:9" ht="13.5">
      <c r="B249" s="8"/>
      <c r="C249" s="8"/>
      <c r="D249" s="8"/>
      <c r="E249" s="8"/>
      <c r="F249" s="8"/>
      <c r="G249" s="9"/>
      <c r="H249" s="8"/>
      <c r="I249" s="9"/>
    </row>
    <row r="250" spans="2:9" ht="13.5">
      <c r="B250" s="8"/>
      <c r="C250" s="8"/>
      <c r="D250" s="8"/>
      <c r="E250" s="8"/>
      <c r="F250" s="8"/>
      <c r="G250" s="9"/>
      <c r="H250" s="8"/>
      <c r="I250" s="9"/>
    </row>
    <row r="251" spans="2:9" ht="13.5">
      <c r="B251" s="8"/>
      <c r="C251" s="8"/>
      <c r="D251" s="8"/>
      <c r="E251" s="8"/>
      <c r="F251" s="8"/>
      <c r="G251" s="9"/>
      <c r="H251" s="8"/>
      <c r="I251" s="9"/>
    </row>
    <row r="252" spans="2:9" ht="13.5">
      <c r="B252" s="8"/>
      <c r="C252" s="8"/>
      <c r="D252" s="8"/>
      <c r="E252" s="8"/>
      <c r="F252" s="8"/>
      <c r="G252" s="9"/>
      <c r="H252" s="8"/>
      <c r="I252" s="9"/>
    </row>
    <row r="253" spans="2:9" ht="13.5">
      <c r="B253" s="8"/>
      <c r="C253" s="8"/>
      <c r="D253" s="8"/>
      <c r="E253" s="8"/>
      <c r="F253" s="8"/>
      <c r="G253" s="9"/>
      <c r="H253" s="8"/>
      <c r="I253" s="9"/>
    </row>
    <row r="254" spans="2:9" ht="13.5">
      <c r="B254" s="8"/>
      <c r="C254" s="8"/>
      <c r="D254" s="8"/>
      <c r="E254" s="8"/>
      <c r="F254" s="8"/>
      <c r="G254" s="9"/>
      <c r="H254" s="8"/>
      <c r="I254" s="9"/>
    </row>
    <row r="255" spans="2:9" ht="13.5">
      <c r="B255" s="8"/>
      <c r="C255" s="8"/>
      <c r="D255" s="8"/>
      <c r="E255" s="8"/>
      <c r="F255" s="8"/>
      <c r="G255" s="9"/>
      <c r="H255" s="8"/>
      <c r="I255" s="9"/>
    </row>
    <row r="256" spans="2:9" ht="13.5">
      <c r="B256" s="8"/>
      <c r="C256" s="8"/>
      <c r="D256" s="8"/>
      <c r="E256" s="8"/>
      <c r="F256" s="8"/>
      <c r="G256" s="9"/>
      <c r="H256" s="8"/>
      <c r="I256" s="9"/>
    </row>
    <row r="257" spans="2:9" ht="13.5">
      <c r="B257" s="8"/>
      <c r="C257" s="8"/>
      <c r="D257" s="8"/>
      <c r="E257" s="8"/>
      <c r="F257" s="8"/>
      <c r="G257" s="9"/>
      <c r="H257" s="8"/>
      <c r="I257" s="9"/>
    </row>
    <row r="258" spans="2:9" ht="13.5">
      <c r="B258" s="8"/>
      <c r="C258" s="8"/>
      <c r="D258" s="8"/>
      <c r="E258" s="8"/>
      <c r="F258" s="8"/>
      <c r="G258" s="9"/>
      <c r="H258" s="8"/>
      <c r="I258" s="9"/>
    </row>
    <row r="259" spans="2:9" ht="13.5">
      <c r="B259" s="8"/>
      <c r="C259" s="8"/>
      <c r="D259" s="8"/>
      <c r="E259" s="8"/>
      <c r="F259" s="8"/>
      <c r="G259" s="9"/>
      <c r="H259" s="8"/>
      <c r="I259" s="9"/>
    </row>
    <row r="260" spans="2:9" ht="13.5">
      <c r="B260" s="8"/>
      <c r="C260" s="8"/>
      <c r="D260" s="8"/>
      <c r="E260" s="8"/>
      <c r="F260" s="8"/>
      <c r="G260" s="9"/>
      <c r="H260" s="8"/>
      <c r="I260" s="9"/>
    </row>
    <row r="261" spans="2:9" ht="13.5">
      <c r="B261" s="8"/>
      <c r="C261" s="8"/>
      <c r="D261" s="8"/>
      <c r="E261" s="8"/>
      <c r="F261" s="8"/>
      <c r="G261" s="9"/>
      <c r="H261" s="8"/>
      <c r="I261" s="9"/>
    </row>
    <row r="262" spans="2:9" ht="13.5">
      <c r="B262" s="8"/>
      <c r="C262" s="8"/>
      <c r="D262" s="8"/>
      <c r="E262" s="8"/>
      <c r="F262" s="8"/>
      <c r="G262" s="9"/>
      <c r="H262" s="8"/>
      <c r="I262" s="9"/>
    </row>
    <row r="263" spans="2:9" ht="13.5">
      <c r="B263" s="8"/>
      <c r="C263" s="8"/>
      <c r="D263" s="8"/>
      <c r="E263" s="8"/>
      <c r="F263" s="8"/>
      <c r="G263" s="9"/>
      <c r="H263" s="8"/>
      <c r="I263" s="9"/>
    </row>
    <row r="264" spans="2:9" ht="13.5">
      <c r="B264" s="8"/>
      <c r="C264" s="8"/>
      <c r="D264" s="8"/>
      <c r="E264" s="8"/>
      <c r="F264" s="8"/>
      <c r="G264" s="9"/>
      <c r="H264" s="8"/>
      <c r="I264" s="9"/>
    </row>
    <row r="265" spans="2:9" ht="13.5">
      <c r="B265" s="8"/>
      <c r="C265" s="8"/>
      <c r="D265" s="8"/>
      <c r="E265" s="8"/>
      <c r="F265" s="8"/>
      <c r="G265" s="9"/>
      <c r="H265" s="8"/>
      <c r="I265" s="9"/>
    </row>
    <row r="266" spans="2:9" ht="13.5">
      <c r="B266" s="8"/>
      <c r="C266" s="8"/>
      <c r="D266" s="8"/>
      <c r="E266" s="8"/>
      <c r="F266" s="8"/>
      <c r="G266" s="9"/>
      <c r="H266" s="8"/>
      <c r="I266" s="9"/>
    </row>
    <row r="267" spans="2:9" ht="13.5">
      <c r="B267" s="8"/>
      <c r="C267" s="8"/>
      <c r="D267" s="8"/>
      <c r="E267" s="8"/>
      <c r="F267" s="8"/>
      <c r="G267" s="9"/>
      <c r="H267" s="8"/>
      <c r="I267" s="9"/>
    </row>
    <row r="268" spans="2:9" ht="13.5">
      <c r="B268" s="8"/>
      <c r="C268" s="8"/>
      <c r="D268" s="8"/>
      <c r="E268" s="8"/>
      <c r="F268" s="8"/>
      <c r="G268" s="9"/>
      <c r="H268" s="8"/>
      <c r="I268" s="9"/>
    </row>
    <row r="269" spans="2:9" ht="13.5">
      <c r="B269" s="8"/>
      <c r="C269" s="8"/>
      <c r="D269" s="8"/>
      <c r="E269" s="8"/>
      <c r="F269" s="8"/>
      <c r="G269" s="9"/>
      <c r="H269" s="8"/>
      <c r="I269" s="9"/>
    </row>
    <row r="270" spans="2:9" ht="13.5">
      <c r="B270" s="8"/>
      <c r="C270" s="8"/>
      <c r="D270" s="8"/>
      <c r="E270" s="8"/>
      <c r="F270" s="8"/>
      <c r="G270" s="9"/>
      <c r="H270" s="8"/>
      <c r="I270" s="9"/>
    </row>
    <row r="271" spans="2:9" ht="13.5">
      <c r="B271" s="8"/>
      <c r="C271" s="8"/>
      <c r="D271" s="8"/>
      <c r="E271" s="8"/>
      <c r="F271" s="8"/>
      <c r="G271" s="9"/>
      <c r="H271" s="8"/>
      <c r="I271" s="9"/>
    </row>
    <row r="272" spans="2:9" ht="13.5">
      <c r="B272" s="8"/>
      <c r="C272" s="8"/>
      <c r="D272" s="8"/>
      <c r="E272" s="8"/>
      <c r="F272" s="8"/>
      <c r="G272" s="9"/>
      <c r="H272" s="8"/>
      <c r="I272" s="9"/>
    </row>
    <row r="273" spans="2:9" ht="13.5">
      <c r="B273" s="8"/>
      <c r="C273" s="8"/>
      <c r="D273" s="8"/>
      <c r="E273" s="8"/>
      <c r="F273" s="8"/>
      <c r="G273" s="9"/>
      <c r="H273" s="8"/>
      <c r="I273" s="9"/>
    </row>
    <row r="274" spans="2:9" ht="13.5">
      <c r="B274" s="8"/>
      <c r="C274" s="8"/>
      <c r="D274" s="8"/>
      <c r="E274" s="8"/>
      <c r="F274" s="8"/>
      <c r="G274" s="9"/>
      <c r="H274" s="8"/>
      <c r="I274" s="9"/>
    </row>
    <row r="275" spans="2:9" ht="13.5">
      <c r="B275" s="8"/>
      <c r="C275" s="8"/>
      <c r="D275" s="8"/>
      <c r="E275" s="8"/>
      <c r="F275" s="8"/>
      <c r="G275" s="9"/>
      <c r="H275" s="8"/>
      <c r="I275" s="9"/>
    </row>
    <row r="276" spans="2:9" ht="13.5">
      <c r="B276" s="8"/>
      <c r="C276" s="8"/>
      <c r="D276" s="8"/>
      <c r="E276" s="8"/>
      <c r="F276" s="8"/>
      <c r="G276" s="9"/>
      <c r="H276" s="8"/>
      <c r="I276" s="9"/>
    </row>
    <row r="277" spans="2:9" ht="13.5">
      <c r="B277" s="8"/>
      <c r="C277" s="8"/>
      <c r="D277" s="8"/>
      <c r="E277" s="8"/>
      <c r="F277" s="8"/>
      <c r="G277" s="9"/>
      <c r="H277" s="8"/>
      <c r="I277" s="9"/>
    </row>
    <row r="278" spans="2:9" ht="13.5">
      <c r="B278" s="8"/>
      <c r="C278" s="8"/>
      <c r="D278" s="8"/>
      <c r="E278" s="8"/>
      <c r="F278" s="8"/>
      <c r="G278" s="9"/>
      <c r="H278" s="8"/>
      <c r="I278" s="9"/>
    </row>
    <row r="279" spans="2:9" ht="13.5">
      <c r="B279" s="8"/>
      <c r="C279" s="8"/>
      <c r="D279" s="8"/>
      <c r="E279" s="8"/>
      <c r="F279" s="8"/>
      <c r="G279" s="9"/>
      <c r="H279" s="8"/>
      <c r="I279" s="9"/>
    </row>
    <row r="280" spans="2:9" ht="13.5">
      <c r="B280" s="8"/>
      <c r="C280" s="8"/>
      <c r="D280" s="8"/>
      <c r="E280" s="8"/>
      <c r="F280" s="8"/>
      <c r="G280" s="9"/>
      <c r="H280" s="8"/>
      <c r="I280" s="9"/>
    </row>
    <row r="281" spans="2:9" ht="13.5">
      <c r="B281" s="8"/>
      <c r="C281" s="8"/>
      <c r="D281" s="8"/>
      <c r="E281" s="8"/>
      <c r="F281" s="8"/>
      <c r="G281" s="9"/>
      <c r="H281" s="8"/>
      <c r="I281" s="9"/>
    </row>
    <row r="282" spans="2:9" ht="13.5">
      <c r="B282" s="8"/>
      <c r="C282" s="8"/>
      <c r="D282" s="8"/>
      <c r="E282" s="8"/>
      <c r="F282" s="8"/>
      <c r="G282" s="9"/>
      <c r="H282" s="8"/>
      <c r="I282" s="9"/>
    </row>
    <row r="283" spans="2:9" ht="13.5">
      <c r="B283" s="8"/>
      <c r="C283" s="8"/>
      <c r="D283" s="8"/>
      <c r="E283" s="8"/>
      <c r="F283" s="8"/>
      <c r="G283" s="9"/>
      <c r="H283" s="8"/>
      <c r="I283" s="9"/>
    </row>
    <row r="284" spans="2:9" ht="13.5">
      <c r="B284" s="8"/>
      <c r="C284" s="8"/>
      <c r="D284" s="8"/>
      <c r="E284" s="8"/>
      <c r="F284" s="8"/>
      <c r="G284" s="9"/>
      <c r="H284" s="8"/>
      <c r="I284" s="9"/>
    </row>
    <row r="285" spans="2:9" ht="13.5">
      <c r="B285" s="8"/>
      <c r="C285" s="8"/>
      <c r="D285" s="8"/>
      <c r="E285" s="8"/>
      <c r="F285" s="8"/>
      <c r="G285" s="9"/>
      <c r="H285" s="8"/>
      <c r="I285" s="9"/>
    </row>
    <row r="286" spans="2:9" ht="13.5">
      <c r="B286" s="8"/>
      <c r="C286" s="8"/>
      <c r="D286" s="8"/>
      <c r="E286" s="8"/>
      <c r="F286" s="8"/>
      <c r="G286" s="9"/>
      <c r="H286" s="8"/>
      <c r="I286" s="9"/>
    </row>
    <row r="287" spans="2:9" ht="13.5">
      <c r="B287" s="8"/>
      <c r="C287" s="8"/>
      <c r="D287" s="8"/>
      <c r="E287" s="8"/>
      <c r="F287" s="8"/>
      <c r="G287" s="9"/>
      <c r="H287" s="8"/>
      <c r="I287" s="9"/>
    </row>
    <row r="288" spans="2:9" ht="13.5">
      <c r="B288" s="8"/>
      <c r="C288" s="8"/>
      <c r="D288" s="8"/>
      <c r="E288" s="8"/>
      <c r="F288" s="8"/>
      <c r="G288" s="9"/>
      <c r="H288" s="8"/>
      <c r="I288" s="9"/>
    </row>
    <row r="289" spans="2:9" ht="13.5">
      <c r="B289" s="8"/>
      <c r="C289" s="8"/>
      <c r="D289" s="8"/>
      <c r="E289" s="8"/>
      <c r="F289" s="8"/>
      <c r="G289" s="9"/>
      <c r="H289" s="8"/>
      <c r="I289" s="9"/>
    </row>
    <row r="290" spans="2:9" ht="13.5">
      <c r="B290" s="8"/>
      <c r="C290" s="8"/>
      <c r="D290" s="8"/>
      <c r="E290" s="8"/>
      <c r="F290" s="8"/>
      <c r="G290" s="9"/>
      <c r="H290" s="8"/>
      <c r="I290" s="9"/>
    </row>
    <row r="291" spans="2:9" ht="13.5">
      <c r="B291" s="8"/>
      <c r="C291" s="8"/>
      <c r="D291" s="8"/>
      <c r="E291" s="8"/>
      <c r="F291" s="8"/>
      <c r="G291" s="9"/>
      <c r="H291" s="8"/>
      <c r="I291" s="9"/>
    </row>
    <row r="292" spans="2:9" ht="13.5">
      <c r="B292" s="8"/>
      <c r="C292" s="8"/>
      <c r="D292" s="8"/>
      <c r="E292" s="8"/>
      <c r="F292" s="8"/>
      <c r="G292" s="9"/>
      <c r="H292" s="8"/>
      <c r="I292" s="9"/>
    </row>
    <row r="293" spans="2:9" ht="13.5">
      <c r="B293" s="8"/>
      <c r="C293" s="8"/>
      <c r="D293" s="8"/>
      <c r="E293" s="8"/>
      <c r="F293" s="8"/>
      <c r="G293" s="9"/>
      <c r="H293" s="8"/>
      <c r="I293" s="9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295"/>
  <sheetViews>
    <sheetView zoomScaleSheetLayoutView="100" workbookViewId="0" topLeftCell="A1">
      <selection activeCell="A46" sqref="A46:I46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6384" width="6.625" style="1" customWidth="1"/>
  </cols>
  <sheetData>
    <row r="1" spans="1:9" s="7" customFormat="1" ht="13.5" customHeight="1" thickBot="1">
      <c r="A1" s="91" t="s">
        <v>237</v>
      </c>
      <c r="B1" s="92"/>
      <c r="C1" s="92"/>
      <c r="D1" s="92"/>
      <c r="E1" s="92"/>
      <c r="F1" s="92"/>
      <c r="G1" s="92"/>
      <c r="H1" s="92"/>
      <c r="I1" s="92"/>
    </row>
    <row r="2" spans="1:250" s="5" customFormat="1" ht="14.25" thickTop="1">
      <c r="A2" s="32" t="s">
        <v>0</v>
      </c>
      <c r="B2" s="94" t="s">
        <v>238</v>
      </c>
      <c r="C2" s="74" t="s">
        <v>224</v>
      </c>
      <c r="D2" s="96" t="s">
        <v>233</v>
      </c>
      <c r="E2" s="96"/>
      <c r="F2" s="96"/>
      <c r="G2" s="74" t="s">
        <v>1</v>
      </c>
      <c r="H2" s="74" t="s">
        <v>229</v>
      </c>
      <c r="I2" s="74" t="s">
        <v>242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5" customFormat="1" ht="13.5">
      <c r="A3" s="11" t="s">
        <v>2</v>
      </c>
      <c r="B3" s="95"/>
      <c r="C3" s="76" t="s">
        <v>239</v>
      </c>
      <c r="D3" s="75" t="s">
        <v>240</v>
      </c>
      <c r="E3" s="75" t="s">
        <v>241</v>
      </c>
      <c r="F3" s="76" t="s">
        <v>239</v>
      </c>
      <c r="G3" s="75" t="s">
        <v>234</v>
      </c>
      <c r="H3" s="75" t="s">
        <v>230</v>
      </c>
      <c r="I3" s="75" t="s">
        <v>231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</row>
    <row r="4" spans="1:250" s="7" customFormat="1" ht="12" customHeight="1">
      <c r="A4" s="48">
        <v>30064</v>
      </c>
      <c r="B4" s="31" t="s">
        <v>73</v>
      </c>
      <c r="C4" s="44">
        <v>129</v>
      </c>
      <c r="D4" s="45">
        <v>70</v>
      </c>
      <c r="E4" s="45">
        <v>63</v>
      </c>
      <c r="F4" s="44">
        <v>133</v>
      </c>
      <c r="G4" s="89">
        <f>(F4-C4)/C4*100</f>
        <v>3.10077519379845</v>
      </c>
      <c r="H4" s="45">
        <v>2700</v>
      </c>
      <c r="I4" s="55">
        <f>F4/H4*100</f>
        <v>4.925925925925926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s="7" customFormat="1" ht="12" customHeight="1">
      <c r="A5" s="48">
        <v>30065</v>
      </c>
      <c r="B5" s="31" t="s">
        <v>74</v>
      </c>
      <c r="C5" s="44">
        <v>136</v>
      </c>
      <c r="D5" s="45">
        <v>65</v>
      </c>
      <c r="E5" s="45">
        <v>76</v>
      </c>
      <c r="F5" s="44">
        <v>141</v>
      </c>
      <c r="G5" s="89">
        <f aca="true" t="shared" si="0" ref="G5:G45">(F5-C5)/C5*100</f>
        <v>3.6764705882352944</v>
      </c>
      <c r="H5" s="45">
        <v>2895</v>
      </c>
      <c r="I5" s="55">
        <f aca="true" t="shared" si="1" ref="I5:I45">F5/H5*100</f>
        <v>4.870466321243523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s="7" customFormat="1" ht="12" customHeight="1">
      <c r="A6" s="48">
        <v>30066</v>
      </c>
      <c r="B6" s="31" t="s">
        <v>75</v>
      </c>
      <c r="C6" s="44">
        <v>158</v>
      </c>
      <c r="D6" s="45">
        <v>85</v>
      </c>
      <c r="E6" s="45">
        <v>86</v>
      </c>
      <c r="F6" s="44">
        <v>171</v>
      </c>
      <c r="G6" s="89">
        <f t="shared" si="0"/>
        <v>8.227848101265822</v>
      </c>
      <c r="H6" s="45">
        <v>3016</v>
      </c>
      <c r="I6" s="55">
        <f t="shared" si="1"/>
        <v>5.669761273209549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s="7" customFormat="1" ht="12" customHeight="1">
      <c r="A7" s="48">
        <v>30067</v>
      </c>
      <c r="B7" s="31" t="s">
        <v>76</v>
      </c>
      <c r="C7" s="65">
        <v>17</v>
      </c>
      <c r="D7" s="47">
        <v>11</v>
      </c>
      <c r="E7" s="47">
        <v>12</v>
      </c>
      <c r="F7" s="65">
        <v>23</v>
      </c>
      <c r="G7" s="89">
        <f t="shared" si="0"/>
        <v>35.294117647058826</v>
      </c>
      <c r="H7" s="47">
        <v>2125</v>
      </c>
      <c r="I7" s="55">
        <f t="shared" si="1"/>
        <v>1.0823529411764705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s="7" customFormat="1" ht="12" customHeight="1">
      <c r="A8" s="48">
        <v>30068</v>
      </c>
      <c r="B8" s="31" t="s">
        <v>77</v>
      </c>
      <c r="C8" s="65">
        <v>126</v>
      </c>
      <c r="D8" s="47">
        <v>59</v>
      </c>
      <c r="E8" s="47">
        <v>59</v>
      </c>
      <c r="F8" s="65">
        <v>118</v>
      </c>
      <c r="G8" s="89">
        <f t="shared" si="0"/>
        <v>-6.349206349206349</v>
      </c>
      <c r="H8" s="47">
        <v>4858</v>
      </c>
      <c r="I8" s="55">
        <f t="shared" si="1"/>
        <v>2.428983120625772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s="7" customFormat="1" ht="12" customHeight="1">
      <c r="A9" s="48">
        <v>30069</v>
      </c>
      <c r="B9" s="31" t="s">
        <v>78</v>
      </c>
      <c r="C9" s="44">
        <v>133</v>
      </c>
      <c r="D9" s="45">
        <v>60</v>
      </c>
      <c r="E9" s="45">
        <v>84</v>
      </c>
      <c r="F9" s="44">
        <v>144</v>
      </c>
      <c r="G9" s="89">
        <f t="shared" si="0"/>
        <v>8.270676691729323</v>
      </c>
      <c r="H9" s="45">
        <v>3049</v>
      </c>
      <c r="I9" s="55">
        <f t="shared" si="1"/>
        <v>4.722859954083306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s="7" customFormat="1" ht="12" customHeight="1">
      <c r="A10" s="48">
        <v>30070</v>
      </c>
      <c r="B10" s="37" t="s">
        <v>79</v>
      </c>
      <c r="C10" s="70">
        <v>244</v>
      </c>
      <c r="D10" s="73">
        <v>137</v>
      </c>
      <c r="E10" s="73">
        <v>129</v>
      </c>
      <c r="F10" s="70">
        <v>266</v>
      </c>
      <c r="G10" s="89">
        <f t="shared" si="0"/>
        <v>9.01639344262295</v>
      </c>
      <c r="H10" s="73">
        <v>5333</v>
      </c>
      <c r="I10" s="55">
        <f t="shared" si="1"/>
        <v>4.98781173823364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s="7" customFormat="1" ht="12" customHeight="1">
      <c r="A11" s="48">
        <v>30071</v>
      </c>
      <c r="B11" s="37" t="s">
        <v>80</v>
      </c>
      <c r="C11" s="70">
        <v>43</v>
      </c>
      <c r="D11" s="73">
        <v>21</v>
      </c>
      <c r="E11" s="73">
        <v>32</v>
      </c>
      <c r="F11" s="70">
        <v>53</v>
      </c>
      <c r="G11" s="89">
        <f t="shared" si="0"/>
        <v>23.25581395348837</v>
      </c>
      <c r="H11" s="73">
        <v>2498</v>
      </c>
      <c r="I11" s="55">
        <f t="shared" si="1"/>
        <v>2.1216973578863088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s="7" customFormat="1" ht="12" customHeight="1">
      <c r="A12" s="48">
        <v>30072</v>
      </c>
      <c r="B12" s="37" t="s">
        <v>81</v>
      </c>
      <c r="C12" s="70">
        <v>420</v>
      </c>
      <c r="D12" s="73">
        <v>218</v>
      </c>
      <c r="E12" s="73">
        <v>252</v>
      </c>
      <c r="F12" s="70">
        <v>470</v>
      </c>
      <c r="G12" s="89">
        <f t="shared" si="0"/>
        <v>11.904761904761903</v>
      </c>
      <c r="H12" s="73">
        <v>8945</v>
      </c>
      <c r="I12" s="55">
        <f t="shared" si="1"/>
        <v>5.254332029066518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s="7" customFormat="1" ht="12" customHeight="1">
      <c r="A13" s="48">
        <v>30073</v>
      </c>
      <c r="B13" s="37" t="s">
        <v>82</v>
      </c>
      <c r="C13" s="70">
        <v>22</v>
      </c>
      <c r="D13" s="73">
        <v>10</v>
      </c>
      <c r="E13" s="73">
        <v>19</v>
      </c>
      <c r="F13" s="70">
        <v>29</v>
      </c>
      <c r="G13" s="89">
        <f t="shared" si="0"/>
        <v>31.818181818181817</v>
      </c>
      <c r="H13" s="73">
        <v>2855</v>
      </c>
      <c r="I13" s="55">
        <f t="shared" si="1"/>
        <v>1.0157618213660247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s="7" customFormat="1" ht="12" customHeight="1">
      <c r="A14" s="48">
        <v>30074</v>
      </c>
      <c r="B14" s="37" t="s">
        <v>83</v>
      </c>
      <c r="C14" s="70">
        <v>262</v>
      </c>
      <c r="D14" s="73">
        <v>148</v>
      </c>
      <c r="E14" s="73">
        <v>122</v>
      </c>
      <c r="F14" s="70">
        <v>270</v>
      </c>
      <c r="G14" s="89">
        <f t="shared" si="0"/>
        <v>3.0534351145038165</v>
      </c>
      <c r="H14" s="73">
        <v>5665</v>
      </c>
      <c r="I14" s="55">
        <f t="shared" si="1"/>
        <v>4.766107678729038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s="7" customFormat="1" ht="12" customHeight="1">
      <c r="A15" s="52">
        <v>30075</v>
      </c>
      <c r="B15" s="53" t="s">
        <v>84</v>
      </c>
      <c r="C15" s="70">
        <v>57</v>
      </c>
      <c r="D15" s="84">
        <v>29</v>
      </c>
      <c r="E15" s="84">
        <v>32</v>
      </c>
      <c r="F15" s="70">
        <v>61</v>
      </c>
      <c r="G15" s="89">
        <f t="shared" si="0"/>
        <v>7.017543859649122</v>
      </c>
      <c r="H15" s="84">
        <v>2604</v>
      </c>
      <c r="I15" s="55">
        <f t="shared" si="1"/>
        <v>2.342549923195085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s="7" customFormat="1" ht="12" customHeight="1">
      <c r="A16" s="48">
        <v>30076</v>
      </c>
      <c r="B16" s="37" t="s">
        <v>85</v>
      </c>
      <c r="C16" s="70">
        <v>51</v>
      </c>
      <c r="D16" s="73">
        <v>30</v>
      </c>
      <c r="E16" s="73">
        <v>28</v>
      </c>
      <c r="F16" s="70">
        <v>58</v>
      </c>
      <c r="G16" s="89">
        <f t="shared" si="0"/>
        <v>13.725490196078432</v>
      </c>
      <c r="H16" s="73">
        <v>1634</v>
      </c>
      <c r="I16" s="55">
        <f t="shared" si="1"/>
        <v>3.549571603427173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s="7" customFormat="1" ht="12" customHeight="1">
      <c r="A17" s="48">
        <v>30077</v>
      </c>
      <c r="B17" s="37" t="s">
        <v>86</v>
      </c>
      <c r="C17" s="67">
        <v>44</v>
      </c>
      <c r="D17" s="73">
        <v>26</v>
      </c>
      <c r="E17" s="73">
        <v>24</v>
      </c>
      <c r="F17" s="67">
        <v>50</v>
      </c>
      <c r="G17" s="89">
        <f t="shared" si="0"/>
        <v>13.636363636363635</v>
      </c>
      <c r="H17" s="73">
        <v>2713</v>
      </c>
      <c r="I17" s="55">
        <f t="shared" si="1"/>
        <v>1.842978252856616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s="7" customFormat="1" ht="12" customHeight="1">
      <c r="A18" s="48">
        <v>30078</v>
      </c>
      <c r="B18" s="37" t="s">
        <v>87</v>
      </c>
      <c r="C18" s="67">
        <v>99</v>
      </c>
      <c r="D18" s="73">
        <v>40</v>
      </c>
      <c r="E18" s="73">
        <v>59</v>
      </c>
      <c r="F18" s="67">
        <v>99</v>
      </c>
      <c r="G18" s="89">
        <f t="shared" si="0"/>
        <v>0</v>
      </c>
      <c r="H18" s="73">
        <v>5466</v>
      </c>
      <c r="I18" s="55">
        <f t="shared" si="1"/>
        <v>1.8111964873765092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s="7" customFormat="1" ht="12" customHeight="1">
      <c r="A19" s="48">
        <v>30079</v>
      </c>
      <c r="B19" s="37" t="s">
        <v>88</v>
      </c>
      <c r="C19" s="67">
        <v>321</v>
      </c>
      <c r="D19" s="73">
        <v>197</v>
      </c>
      <c r="E19" s="73">
        <v>181</v>
      </c>
      <c r="F19" s="67">
        <v>378</v>
      </c>
      <c r="G19" s="89">
        <f t="shared" si="0"/>
        <v>17.75700934579439</v>
      </c>
      <c r="H19" s="73">
        <v>6730</v>
      </c>
      <c r="I19" s="55">
        <f t="shared" si="1"/>
        <v>5.61664190193165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s="7" customFormat="1" ht="12" customHeight="1">
      <c r="A20" s="48">
        <v>30080</v>
      </c>
      <c r="B20" s="37" t="s">
        <v>89</v>
      </c>
      <c r="C20" s="67">
        <v>87</v>
      </c>
      <c r="D20" s="73">
        <v>37</v>
      </c>
      <c r="E20" s="73">
        <v>55</v>
      </c>
      <c r="F20" s="67">
        <v>92</v>
      </c>
      <c r="G20" s="89">
        <f t="shared" si="0"/>
        <v>5.747126436781609</v>
      </c>
      <c r="H20" s="73">
        <v>3310</v>
      </c>
      <c r="I20" s="55">
        <f t="shared" si="1"/>
        <v>2.7794561933534743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s="7" customFormat="1" ht="12" customHeight="1">
      <c r="A21" s="48">
        <v>30081</v>
      </c>
      <c r="B21" s="37" t="s">
        <v>90</v>
      </c>
      <c r="C21" s="67">
        <v>22</v>
      </c>
      <c r="D21" s="73">
        <v>5</v>
      </c>
      <c r="E21" s="73">
        <v>11</v>
      </c>
      <c r="F21" s="67">
        <v>16</v>
      </c>
      <c r="G21" s="89">
        <f t="shared" si="0"/>
        <v>-27.27272727272727</v>
      </c>
      <c r="H21" s="73">
        <v>1007</v>
      </c>
      <c r="I21" s="55">
        <f t="shared" si="1"/>
        <v>1.5888778550148956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s="7" customFormat="1" ht="12" customHeight="1">
      <c r="A22" s="48">
        <v>30082</v>
      </c>
      <c r="B22" s="37" t="s">
        <v>91</v>
      </c>
      <c r="C22" s="67">
        <v>57</v>
      </c>
      <c r="D22" s="73">
        <v>33</v>
      </c>
      <c r="E22" s="73">
        <v>35</v>
      </c>
      <c r="F22" s="67">
        <v>68</v>
      </c>
      <c r="G22" s="89">
        <f t="shared" si="0"/>
        <v>19.298245614035086</v>
      </c>
      <c r="H22" s="73">
        <v>1491</v>
      </c>
      <c r="I22" s="55">
        <f t="shared" si="1"/>
        <v>4.560697518443997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s="7" customFormat="1" ht="12" customHeight="1">
      <c r="A23" s="48">
        <v>30083</v>
      </c>
      <c r="B23" s="37" t="s">
        <v>92</v>
      </c>
      <c r="C23" s="67">
        <v>116</v>
      </c>
      <c r="D23" s="73">
        <v>64</v>
      </c>
      <c r="E23" s="73">
        <v>63</v>
      </c>
      <c r="F23" s="67">
        <v>127</v>
      </c>
      <c r="G23" s="89">
        <f t="shared" si="0"/>
        <v>9.482758620689655</v>
      </c>
      <c r="H23" s="73">
        <v>4106</v>
      </c>
      <c r="I23" s="55">
        <f t="shared" si="1"/>
        <v>3.0930345835362885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s="7" customFormat="1" ht="12" customHeight="1">
      <c r="A24" s="48">
        <v>30084</v>
      </c>
      <c r="B24" s="37" t="s">
        <v>93</v>
      </c>
      <c r="C24" s="67">
        <v>4</v>
      </c>
      <c r="D24" s="73">
        <v>4</v>
      </c>
      <c r="E24" s="73">
        <v>2</v>
      </c>
      <c r="F24" s="67">
        <v>6</v>
      </c>
      <c r="G24" s="89">
        <f t="shared" si="0"/>
        <v>50</v>
      </c>
      <c r="H24" s="73">
        <v>296</v>
      </c>
      <c r="I24" s="55">
        <f t="shared" si="1"/>
        <v>2.027027027027027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s="7" customFormat="1" ht="12" customHeight="1">
      <c r="A25" s="48">
        <v>30085</v>
      </c>
      <c r="B25" s="37" t="s">
        <v>94</v>
      </c>
      <c r="C25" s="67">
        <v>23</v>
      </c>
      <c r="D25" s="73">
        <v>12</v>
      </c>
      <c r="E25" s="73">
        <v>12</v>
      </c>
      <c r="F25" s="67">
        <v>24</v>
      </c>
      <c r="G25" s="89">
        <f t="shared" si="0"/>
        <v>4.3478260869565215</v>
      </c>
      <c r="H25" s="73">
        <v>871</v>
      </c>
      <c r="I25" s="55">
        <f t="shared" si="1"/>
        <v>2.755453501722158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9" s="6" customFormat="1" ht="12" customHeight="1">
      <c r="A26" s="48">
        <v>30086</v>
      </c>
      <c r="B26" s="37" t="s">
        <v>95</v>
      </c>
      <c r="C26" s="67">
        <v>98</v>
      </c>
      <c r="D26" s="73">
        <v>56</v>
      </c>
      <c r="E26" s="73">
        <v>46</v>
      </c>
      <c r="F26" s="67">
        <v>102</v>
      </c>
      <c r="G26" s="89">
        <f t="shared" si="0"/>
        <v>4.081632653061225</v>
      </c>
      <c r="H26" s="73">
        <v>1139</v>
      </c>
      <c r="I26" s="55">
        <f t="shared" si="1"/>
        <v>8.955223880597014</v>
      </c>
    </row>
    <row r="27" spans="1:9" s="6" customFormat="1" ht="12" customHeight="1">
      <c r="A27" s="48">
        <v>30087</v>
      </c>
      <c r="B27" s="37" t="s">
        <v>96</v>
      </c>
      <c r="C27" s="67">
        <v>71</v>
      </c>
      <c r="D27" s="73">
        <v>33</v>
      </c>
      <c r="E27" s="73">
        <v>47</v>
      </c>
      <c r="F27" s="67">
        <v>80</v>
      </c>
      <c r="G27" s="89">
        <f t="shared" si="0"/>
        <v>12.676056338028168</v>
      </c>
      <c r="H27" s="73">
        <v>3008</v>
      </c>
      <c r="I27" s="55">
        <f t="shared" si="1"/>
        <v>2.6595744680851063</v>
      </c>
    </row>
    <row r="28" spans="1:9" s="6" customFormat="1" ht="12" customHeight="1">
      <c r="A28" s="48">
        <v>30088</v>
      </c>
      <c r="B28" s="37" t="s">
        <v>97</v>
      </c>
      <c r="C28" s="67">
        <v>2</v>
      </c>
      <c r="D28" s="73">
        <v>0</v>
      </c>
      <c r="E28" s="73">
        <v>2</v>
      </c>
      <c r="F28" s="67">
        <v>2</v>
      </c>
      <c r="G28" s="89">
        <f t="shared" si="0"/>
        <v>0</v>
      </c>
      <c r="H28" s="73">
        <v>596</v>
      </c>
      <c r="I28" s="55">
        <f t="shared" si="1"/>
        <v>0.33557046979865773</v>
      </c>
    </row>
    <row r="29" spans="1:9" s="6" customFormat="1" ht="12" customHeight="1">
      <c r="A29" s="48">
        <v>30089</v>
      </c>
      <c r="B29" s="37" t="s">
        <v>98</v>
      </c>
      <c r="C29" s="67">
        <v>11</v>
      </c>
      <c r="D29" s="73">
        <v>6</v>
      </c>
      <c r="E29" s="73">
        <v>6</v>
      </c>
      <c r="F29" s="67">
        <v>12</v>
      </c>
      <c r="G29" s="89">
        <f t="shared" si="0"/>
        <v>9.090909090909092</v>
      </c>
      <c r="H29" s="73">
        <v>479</v>
      </c>
      <c r="I29" s="55">
        <f t="shared" si="1"/>
        <v>2.5052192066805845</v>
      </c>
    </row>
    <row r="30" spans="1:9" s="6" customFormat="1" ht="12" customHeight="1">
      <c r="A30" s="48">
        <v>30090</v>
      </c>
      <c r="B30" s="37" t="s">
        <v>99</v>
      </c>
      <c r="C30" s="67">
        <v>169</v>
      </c>
      <c r="D30" s="73">
        <v>84</v>
      </c>
      <c r="E30" s="73">
        <v>95</v>
      </c>
      <c r="F30" s="67">
        <v>179</v>
      </c>
      <c r="G30" s="89">
        <f t="shared" si="0"/>
        <v>5.9171597633136095</v>
      </c>
      <c r="H30" s="73">
        <v>4914</v>
      </c>
      <c r="I30" s="55">
        <f t="shared" si="1"/>
        <v>3.6426536426536424</v>
      </c>
    </row>
    <row r="31" spans="1:9" s="6" customFormat="1" ht="12" customHeight="1">
      <c r="A31" s="48">
        <v>30091</v>
      </c>
      <c r="B31" s="37" t="s">
        <v>100</v>
      </c>
      <c r="C31" s="67">
        <v>184</v>
      </c>
      <c r="D31" s="73">
        <v>97</v>
      </c>
      <c r="E31" s="73">
        <v>97</v>
      </c>
      <c r="F31" s="67">
        <v>194</v>
      </c>
      <c r="G31" s="89">
        <f t="shared" si="0"/>
        <v>5.434782608695652</v>
      </c>
      <c r="H31" s="73">
        <v>5899</v>
      </c>
      <c r="I31" s="55">
        <f t="shared" si="1"/>
        <v>3.2886929988133584</v>
      </c>
    </row>
    <row r="32" spans="1:9" s="6" customFormat="1" ht="12" customHeight="1">
      <c r="A32" s="48">
        <v>30092</v>
      </c>
      <c r="B32" s="37" t="s">
        <v>101</v>
      </c>
      <c r="C32" s="67">
        <v>3</v>
      </c>
      <c r="D32" s="73">
        <v>0</v>
      </c>
      <c r="E32" s="73">
        <v>4</v>
      </c>
      <c r="F32" s="67">
        <v>4</v>
      </c>
      <c r="G32" s="89">
        <f t="shared" si="0"/>
        <v>33.33333333333333</v>
      </c>
      <c r="H32" s="73">
        <v>1196</v>
      </c>
      <c r="I32" s="55">
        <f t="shared" si="1"/>
        <v>0.33444816053511706</v>
      </c>
    </row>
    <row r="33" spans="1:9" s="6" customFormat="1" ht="12" customHeight="1">
      <c r="A33" s="48">
        <v>30093</v>
      </c>
      <c r="B33" s="37" t="s">
        <v>102</v>
      </c>
      <c r="C33" s="67">
        <v>8</v>
      </c>
      <c r="D33" s="73">
        <v>3</v>
      </c>
      <c r="E33" s="73">
        <v>7</v>
      </c>
      <c r="F33" s="67">
        <v>10</v>
      </c>
      <c r="G33" s="89">
        <f t="shared" si="0"/>
        <v>25</v>
      </c>
      <c r="H33" s="73">
        <v>329</v>
      </c>
      <c r="I33" s="55">
        <f t="shared" si="1"/>
        <v>3.0395136778115504</v>
      </c>
    </row>
    <row r="34" spans="1:9" s="6" customFormat="1" ht="12" customHeight="1">
      <c r="A34" s="48">
        <v>30094</v>
      </c>
      <c r="B34" s="37" t="s">
        <v>103</v>
      </c>
      <c r="C34" s="67">
        <v>11</v>
      </c>
      <c r="D34" s="73">
        <v>6</v>
      </c>
      <c r="E34" s="73">
        <v>7</v>
      </c>
      <c r="F34" s="67">
        <v>13</v>
      </c>
      <c r="G34" s="89">
        <f t="shared" si="0"/>
        <v>18.181818181818183</v>
      </c>
      <c r="H34" s="73">
        <v>579</v>
      </c>
      <c r="I34" s="55">
        <f t="shared" si="1"/>
        <v>2.2452504317789295</v>
      </c>
    </row>
    <row r="35" spans="1:9" s="6" customFormat="1" ht="12" customHeight="1">
      <c r="A35" s="48">
        <v>30095</v>
      </c>
      <c r="B35" s="37" t="s">
        <v>104</v>
      </c>
      <c r="C35" s="67">
        <v>61</v>
      </c>
      <c r="D35" s="73">
        <v>39</v>
      </c>
      <c r="E35" s="73">
        <v>31</v>
      </c>
      <c r="F35" s="67">
        <v>70</v>
      </c>
      <c r="G35" s="89">
        <f t="shared" si="0"/>
        <v>14.754098360655737</v>
      </c>
      <c r="H35" s="73">
        <v>2395</v>
      </c>
      <c r="I35" s="55">
        <f t="shared" si="1"/>
        <v>2.9227557411273484</v>
      </c>
    </row>
    <row r="36" spans="1:9" s="6" customFormat="1" ht="12" customHeight="1">
      <c r="A36" s="48">
        <v>30096</v>
      </c>
      <c r="B36" s="37" t="s">
        <v>105</v>
      </c>
      <c r="C36" s="67">
        <v>225</v>
      </c>
      <c r="D36" s="73">
        <v>129</v>
      </c>
      <c r="E36" s="73">
        <v>117</v>
      </c>
      <c r="F36" s="67">
        <v>246</v>
      </c>
      <c r="G36" s="89">
        <f t="shared" si="0"/>
        <v>9.333333333333334</v>
      </c>
      <c r="H36" s="73">
        <v>4347</v>
      </c>
      <c r="I36" s="55">
        <f t="shared" si="1"/>
        <v>5.659075224292615</v>
      </c>
    </row>
    <row r="37" spans="1:9" s="6" customFormat="1" ht="12" customHeight="1">
      <c r="A37" s="48">
        <v>30097</v>
      </c>
      <c r="B37" s="37" t="s">
        <v>106</v>
      </c>
      <c r="C37" s="67">
        <v>70</v>
      </c>
      <c r="D37" s="73">
        <v>32</v>
      </c>
      <c r="E37" s="73">
        <v>49</v>
      </c>
      <c r="F37" s="67">
        <v>81</v>
      </c>
      <c r="G37" s="89">
        <f t="shared" si="0"/>
        <v>15.714285714285714</v>
      </c>
      <c r="H37" s="73">
        <v>1987</v>
      </c>
      <c r="I37" s="55">
        <f t="shared" si="1"/>
        <v>4.076497232008052</v>
      </c>
    </row>
    <row r="38" spans="1:9" s="6" customFormat="1" ht="12" customHeight="1">
      <c r="A38" s="48">
        <v>30098</v>
      </c>
      <c r="B38" s="31" t="s">
        <v>107</v>
      </c>
      <c r="C38" s="39">
        <v>67</v>
      </c>
      <c r="D38" s="40">
        <v>26</v>
      </c>
      <c r="E38" s="40">
        <v>41</v>
      </c>
      <c r="F38" s="39">
        <v>67</v>
      </c>
      <c r="G38" s="89">
        <f t="shared" si="0"/>
        <v>0</v>
      </c>
      <c r="H38" s="40">
        <v>2969</v>
      </c>
      <c r="I38" s="55">
        <f t="shared" si="1"/>
        <v>2.2566520714045133</v>
      </c>
    </row>
    <row r="39" spans="1:9" s="6" customFormat="1" ht="12" customHeight="1">
      <c r="A39" s="48">
        <v>30099</v>
      </c>
      <c r="B39" s="31" t="s">
        <v>108</v>
      </c>
      <c r="C39" s="44">
        <v>322</v>
      </c>
      <c r="D39" s="45">
        <v>152</v>
      </c>
      <c r="E39" s="45">
        <v>202</v>
      </c>
      <c r="F39" s="44">
        <v>354</v>
      </c>
      <c r="G39" s="89">
        <f t="shared" si="0"/>
        <v>9.937888198757763</v>
      </c>
      <c r="H39" s="45">
        <v>8026</v>
      </c>
      <c r="I39" s="55">
        <f t="shared" si="1"/>
        <v>4.410665337652629</v>
      </c>
    </row>
    <row r="40" spans="1:9" s="6" customFormat="1" ht="12" customHeight="1">
      <c r="A40" s="48">
        <v>30100</v>
      </c>
      <c r="B40" s="31" t="s">
        <v>109</v>
      </c>
      <c r="C40" s="44">
        <v>209</v>
      </c>
      <c r="D40" s="45">
        <v>134</v>
      </c>
      <c r="E40" s="45">
        <v>114</v>
      </c>
      <c r="F40" s="44">
        <v>248</v>
      </c>
      <c r="G40" s="89">
        <f t="shared" si="0"/>
        <v>18.660287081339714</v>
      </c>
      <c r="H40" s="45">
        <v>7548</v>
      </c>
      <c r="I40" s="55">
        <f t="shared" si="1"/>
        <v>3.2856385797562266</v>
      </c>
    </row>
    <row r="41" spans="1:9" s="6" customFormat="1" ht="12" customHeight="1">
      <c r="A41" s="48">
        <v>30101</v>
      </c>
      <c r="B41" s="31" t="s">
        <v>110</v>
      </c>
      <c r="C41" s="44">
        <v>448</v>
      </c>
      <c r="D41" s="45">
        <v>270</v>
      </c>
      <c r="E41" s="45">
        <v>233</v>
      </c>
      <c r="F41" s="44">
        <v>503</v>
      </c>
      <c r="G41" s="89">
        <f t="shared" si="0"/>
        <v>12.276785714285714</v>
      </c>
      <c r="H41" s="45">
        <v>5927</v>
      </c>
      <c r="I41" s="55">
        <f t="shared" si="1"/>
        <v>8.486586806141387</v>
      </c>
    </row>
    <row r="42" spans="1:9" s="6" customFormat="1" ht="12" customHeight="1">
      <c r="A42" s="48">
        <v>30102</v>
      </c>
      <c r="B42" s="31" t="s">
        <v>111</v>
      </c>
      <c r="C42" s="46">
        <v>80</v>
      </c>
      <c r="D42" s="47">
        <v>59</v>
      </c>
      <c r="E42" s="47">
        <v>42</v>
      </c>
      <c r="F42" s="46">
        <v>101</v>
      </c>
      <c r="G42" s="89">
        <f t="shared" si="0"/>
        <v>26.25</v>
      </c>
      <c r="H42" s="47">
        <v>1201</v>
      </c>
      <c r="I42" s="55">
        <f t="shared" si="1"/>
        <v>8.409658617818485</v>
      </c>
    </row>
    <row r="43" spans="1:250" s="34" customFormat="1" ht="12" customHeight="1">
      <c r="A43" s="48">
        <v>30103</v>
      </c>
      <c r="B43" s="31" t="s">
        <v>112</v>
      </c>
      <c r="C43" s="46">
        <v>104</v>
      </c>
      <c r="D43" s="47">
        <v>56</v>
      </c>
      <c r="E43" s="47">
        <v>57</v>
      </c>
      <c r="F43" s="46">
        <v>113</v>
      </c>
      <c r="G43" s="89">
        <f t="shared" si="0"/>
        <v>8.653846153846153</v>
      </c>
      <c r="H43" s="47">
        <v>2230</v>
      </c>
      <c r="I43" s="55">
        <f t="shared" si="1"/>
        <v>5.067264573991031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</row>
    <row r="44" spans="1:250" s="7" customFormat="1" ht="12" customHeight="1">
      <c r="A44" s="48">
        <v>30104</v>
      </c>
      <c r="B44" s="31" t="s">
        <v>113</v>
      </c>
      <c r="C44" s="44">
        <v>138</v>
      </c>
      <c r="D44" s="45">
        <v>73</v>
      </c>
      <c r="E44" s="45">
        <v>66</v>
      </c>
      <c r="F44" s="44">
        <v>139</v>
      </c>
      <c r="G44" s="89">
        <f t="shared" si="0"/>
        <v>0.7246376811594203</v>
      </c>
      <c r="H44" s="45">
        <v>2420</v>
      </c>
      <c r="I44" s="55">
        <f t="shared" si="1"/>
        <v>5.743801652892562</v>
      </c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</row>
    <row r="45" spans="1:9" s="34" customFormat="1" ht="12" customHeight="1" thickBot="1">
      <c r="A45" s="52">
        <v>30105</v>
      </c>
      <c r="B45" s="53" t="s">
        <v>114</v>
      </c>
      <c r="C45" s="70">
        <v>53</v>
      </c>
      <c r="D45" s="84">
        <v>21</v>
      </c>
      <c r="E45" s="84">
        <v>31</v>
      </c>
      <c r="F45" s="70">
        <v>52</v>
      </c>
      <c r="G45" s="85">
        <f t="shared" si="0"/>
        <v>-1.8867924528301887</v>
      </c>
      <c r="H45" s="84">
        <v>1342</v>
      </c>
      <c r="I45" s="55">
        <f t="shared" si="1"/>
        <v>3.8748137108792844</v>
      </c>
    </row>
    <row r="46" spans="1:250" s="5" customFormat="1" ht="13.5" customHeight="1" thickTop="1">
      <c r="A46" s="93" t="s">
        <v>244</v>
      </c>
      <c r="B46" s="93"/>
      <c r="C46" s="93"/>
      <c r="D46" s="93"/>
      <c r="E46" s="93"/>
      <c r="F46" s="93"/>
      <c r="G46" s="93"/>
      <c r="H46" s="93"/>
      <c r="I46" s="9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pans="1:9" s="7" customFormat="1" ht="13.5">
      <c r="A47" s="23"/>
      <c r="B47" s="24"/>
      <c r="C47" s="25"/>
      <c r="D47" s="25"/>
      <c r="E47" s="25"/>
      <c r="F47" s="25"/>
      <c r="G47" s="26"/>
      <c r="H47" s="27"/>
      <c r="I47" s="28"/>
    </row>
    <row r="48" spans="1:9" ht="13.5">
      <c r="A48" s="23"/>
      <c r="B48" s="24"/>
      <c r="C48" s="25"/>
      <c r="D48" s="25"/>
      <c r="E48" s="25"/>
      <c r="F48" s="25"/>
      <c r="G48" s="26"/>
      <c r="H48" s="27"/>
      <c r="I48" s="28"/>
    </row>
    <row r="49" spans="1:9" ht="13.5">
      <c r="A49" s="23"/>
      <c r="B49" s="24"/>
      <c r="C49" s="25"/>
      <c r="D49" s="25"/>
      <c r="E49" s="25"/>
      <c r="F49" s="25"/>
      <c r="G49" s="26"/>
      <c r="H49" s="27"/>
      <c r="I49" s="28"/>
    </row>
    <row r="50" spans="1:9" ht="13.5">
      <c r="A50" s="23"/>
      <c r="B50" s="24"/>
      <c r="C50" s="25"/>
      <c r="D50" s="25"/>
      <c r="E50" s="25"/>
      <c r="F50" s="25"/>
      <c r="G50" s="26"/>
      <c r="H50" s="27"/>
      <c r="I50" s="28"/>
    </row>
    <row r="51" spans="1:9" ht="13.5">
      <c r="A51" s="23"/>
      <c r="B51" s="24"/>
      <c r="C51" s="25"/>
      <c r="D51" s="25"/>
      <c r="E51" s="25"/>
      <c r="F51" s="25"/>
      <c r="G51" s="26"/>
      <c r="H51" s="27"/>
      <c r="I51" s="28"/>
    </row>
    <row r="52" spans="2:9" ht="13.5">
      <c r="B52" s="8"/>
      <c r="C52" s="8"/>
      <c r="D52" s="8"/>
      <c r="E52" s="8"/>
      <c r="F52" s="8"/>
      <c r="G52" s="9"/>
      <c r="H52" s="8"/>
      <c r="I52" s="9"/>
    </row>
    <row r="53" spans="2:9" ht="13.5">
      <c r="B53" s="8"/>
      <c r="C53" s="8"/>
      <c r="D53" s="8"/>
      <c r="E53" s="8"/>
      <c r="F53" s="8"/>
      <c r="G53" s="9"/>
      <c r="H53" s="8"/>
      <c r="I53" s="9"/>
    </row>
    <row r="54" spans="2:9" ht="13.5">
      <c r="B54" s="8"/>
      <c r="C54" s="8"/>
      <c r="D54" s="8"/>
      <c r="E54" s="8"/>
      <c r="F54" s="8"/>
      <c r="G54" s="9"/>
      <c r="H54" s="8"/>
      <c r="I54" s="9"/>
    </row>
    <row r="55" spans="2:9" ht="13.5">
      <c r="B55" s="8"/>
      <c r="C55" s="8"/>
      <c r="D55" s="8"/>
      <c r="E55" s="8"/>
      <c r="F55" s="8"/>
      <c r="G55" s="9"/>
      <c r="H55" s="8"/>
      <c r="I55" s="9"/>
    </row>
    <row r="56" spans="2:9" ht="13.5">
      <c r="B56" s="8"/>
      <c r="C56" s="8"/>
      <c r="D56" s="8"/>
      <c r="E56" s="8"/>
      <c r="F56" s="8"/>
      <c r="G56" s="9"/>
      <c r="H56" s="8"/>
      <c r="I56" s="9"/>
    </row>
    <row r="57" spans="2:9" ht="13.5">
      <c r="B57" s="8"/>
      <c r="C57" s="8"/>
      <c r="D57" s="8"/>
      <c r="E57" s="8"/>
      <c r="F57" s="8"/>
      <c r="G57" s="9"/>
      <c r="H57" s="8"/>
      <c r="I57" s="9"/>
    </row>
    <row r="58" spans="2:9" ht="13.5">
      <c r="B58" s="8"/>
      <c r="C58" s="8"/>
      <c r="D58" s="8"/>
      <c r="E58" s="8"/>
      <c r="F58" s="8"/>
      <c r="G58" s="9"/>
      <c r="H58" s="8"/>
      <c r="I58" s="9"/>
    </row>
    <row r="59" spans="2:9" ht="13.5">
      <c r="B59" s="8"/>
      <c r="C59" s="8"/>
      <c r="D59" s="8"/>
      <c r="E59" s="8"/>
      <c r="F59" s="8"/>
      <c r="G59" s="9"/>
      <c r="H59" s="8"/>
      <c r="I59" s="9"/>
    </row>
    <row r="60" spans="2:9" ht="13.5">
      <c r="B60" s="8"/>
      <c r="C60" s="8"/>
      <c r="D60" s="8"/>
      <c r="E60" s="8"/>
      <c r="F60" s="8"/>
      <c r="G60" s="9"/>
      <c r="H60" s="8"/>
      <c r="I60" s="9"/>
    </row>
    <row r="61" spans="2:9" ht="13.5">
      <c r="B61" s="8"/>
      <c r="C61" s="8"/>
      <c r="D61" s="8"/>
      <c r="E61" s="8"/>
      <c r="F61" s="8"/>
      <c r="G61" s="9"/>
      <c r="H61" s="8"/>
      <c r="I61" s="9"/>
    </row>
    <row r="62" spans="2:9" ht="13.5">
      <c r="B62" s="8"/>
      <c r="C62" s="8"/>
      <c r="D62" s="8"/>
      <c r="E62" s="8"/>
      <c r="F62" s="8"/>
      <c r="G62" s="9"/>
      <c r="H62" s="8"/>
      <c r="I62" s="9"/>
    </row>
    <row r="63" spans="2:9" ht="13.5">
      <c r="B63" s="8"/>
      <c r="C63" s="8"/>
      <c r="D63" s="8"/>
      <c r="E63" s="8"/>
      <c r="F63" s="8"/>
      <c r="G63" s="9"/>
      <c r="H63" s="8"/>
      <c r="I63" s="9"/>
    </row>
    <row r="64" spans="2:9" ht="12.75" customHeight="1">
      <c r="B64" s="8"/>
      <c r="C64" s="8"/>
      <c r="D64" s="8"/>
      <c r="E64" s="8"/>
      <c r="F64" s="8"/>
      <c r="G64" s="9"/>
      <c r="H64" s="8"/>
      <c r="I64" s="9"/>
    </row>
    <row r="65" spans="2:9" ht="13.5">
      <c r="B65" s="8"/>
      <c r="C65" s="8"/>
      <c r="D65" s="8"/>
      <c r="E65" s="8"/>
      <c r="F65" s="8"/>
      <c r="G65" s="9"/>
      <c r="H65" s="8"/>
      <c r="I65" s="9"/>
    </row>
    <row r="66" spans="2:9" ht="12" customHeight="1">
      <c r="B66" s="8"/>
      <c r="C66" s="8"/>
      <c r="D66" s="8"/>
      <c r="E66" s="8"/>
      <c r="F66" s="8"/>
      <c r="G66" s="9"/>
      <c r="H66" s="8"/>
      <c r="I66" s="9"/>
    </row>
    <row r="67" spans="1:9" s="6" customFormat="1" ht="33.75" customHeight="1">
      <c r="A67" s="1"/>
      <c r="B67" s="8"/>
      <c r="C67" s="8"/>
      <c r="D67" s="8"/>
      <c r="E67" s="8"/>
      <c r="F67" s="8"/>
      <c r="G67" s="9"/>
      <c r="H67" s="8"/>
      <c r="I67" s="9"/>
    </row>
    <row r="68" spans="2:9" ht="12.75" customHeight="1">
      <c r="B68" s="8"/>
      <c r="C68" s="8"/>
      <c r="D68" s="8"/>
      <c r="E68" s="8"/>
      <c r="F68" s="8"/>
      <c r="G68" s="9"/>
      <c r="H68" s="8"/>
      <c r="I68" s="9"/>
    </row>
    <row r="69" spans="2:9" ht="12.75" customHeight="1">
      <c r="B69" s="8"/>
      <c r="C69" s="8"/>
      <c r="D69" s="8"/>
      <c r="E69" s="8"/>
      <c r="F69" s="8"/>
      <c r="G69" s="9"/>
      <c r="H69" s="8"/>
      <c r="I69" s="9"/>
    </row>
    <row r="70" spans="2:9" ht="12.75" customHeight="1">
      <c r="B70" s="8"/>
      <c r="C70" s="8"/>
      <c r="D70" s="8"/>
      <c r="E70" s="8"/>
      <c r="F70" s="8"/>
      <c r="G70" s="9"/>
      <c r="H70" s="8"/>
      <c r="I70" s="9"/>
    </row>
    <row r="71" spans="1:9" s="3" customFormat="1" ht="11.25" customHeight="1">
      <c r="A71" s="1"/>
      <c r="B71" s="8"/>
      <c r="C71" s="8"/>
      <c r="D71" s="8"/>
      <c r="E71" s="8"/>
      <c r="F71" s="8"/>
      <c r="G71" s="9"/>
      <c r="H71" s="8"/>
      <c r="I71" s="9"/>
    </row>
    <row r="72" spans="1:9" s="7" customFormat="1" ht="12.75" customHeight="1">
      <c r="A72" s="1"/>
      <c r="B72" s="8"/>
      <c r="C72" s="8"/>
      <c r="D72" s="8"/>
      <c r="E72" s="8"/>
      <c r="F72" s="8"/>
      <c r="G72" s="9"/>
      <c r="H72" s="8"/>
      <c r="I72" s="9"/>
    </row>
    <row r="73" spans="1:9" s="3" customFormat="1" ht="17.25" customHeight="1">
      <c r="A73" s="1"/>
      <c r="B73" s="8"/>
      <c r="C73" s="8"/>
      <c r="D73" s="8"/>
      <c r="E73" s="8"/>
      <c r="F73" s="8"/>
      <c r="G73" s="9"/>
      <c r="H73" s="8"/>
      <c r="I73" s="9"/>
    </row>
    <row r="74" spans="1:250" s="5" customFormat="1" ht="33.75" customHeight="1">
      <c r="A74" s="1"/>
      <c r="B74" s="8"/>
      <c r="C74" s="8"/>
      <c r="D74" s="8"/>
      <c r="E74" s="8"/>
      <c r="F74" s="8"/>
      <c r="G74" s="9"/>
      <c r="H74" s="8"/>
      <c r="I74" s="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</row>
    <row r="75" spans="1:250" s="5" customFormat="1" ht="23.25" customHeight="1">
      <c r="A75" s="1"/>
      <c r="B75" s="8"/>
      <c r="C75" s="8"/>
      <c r="D75" s="8"/>
      <c r="E75" s="8"/>
      <c r="F75" s="8"/>
      <c r="G75" s="9"/>
      <c r="H75" s="8"/>
      <c r="I75" s="9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</row>
    <row r="76" spans="1:250" s="5" customFormat="1" ht="23.25" customHeight="1">
      <c r="A76" s="1"/>
      <c r="B76" s="8"/>
      <c r="C76" s="8"/>
      <c r="D76" s="8"/>
      <c r="E76" s="8"/>
      <c r="F76" s="8"/>
      <c r="G76" s="9"/>
      <c r="H76" s="8"/>
      <c r="I76" s="9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</row>
    <row r="77" spans="1:9" s="7" customFormat="1" ht="33.75" customHeight="1">
      <c r="A77" s="1"/>
      <c r="B77" s="8"/>
      <c r="C77" s="8"/>
      <c r="D77" s="8"/>
      <c r="E77" s="8"/>
      <c r="F77" s="8"/>
      <c r="G77" s="9"/>
      <c r="H77" s="8"/>
      <c r="I77" s="9"/>
    </row>
    <row r="78" spans="2:9" ht="13.5">
      <c r="B78" s="8"/>
      <c r="C78" s="8"/>
      <c r="D78" s="8"/>
      <c r="E78" s="8"/>
      <c r="F78" s="8"/>
      <c r="G78" s="9"/>
      <c r="H78" s="8"/>
      <c r="I78" s="9"/>
    </row>
    <row r="79" spans="2:9" ht="13.5">
      <c r="B79" s="8"/>
      <c r="C79" s="8"/>
      <c r="D79" s="8"/>
      <c r="E79" s="8"/>
      <c r="F79" s="8"/>
      <c r="G79" s="9"/>
      <c r="H79" s="8"/>
      <c r="I79" s="9"/>
    </row>
    <row r="80" spans="2:9" ht="13.5">
      <c r="B80" s="8"/>
      <c r="C80" s="8"/>
      <c r="D80" s="8"/>
      <c r="E80" s="8"/>
      <c r="F80" s="8"/>
      <c r="G80" s="9"/>
      <c r="H80" s="8"/>
      <c r="I80" s="9"/>
    </row>
    <row r="81" spans="2:9" ht="13.5">
      <c r="B81" s="8"/>
      <c r="C81" s="8"/>
      <c r="D81" s="8"/>
      <c r="E81" s="8"/>
      <c r="F81" s="8"/>
      <c r="G81" s="9"/>
      <c r="H81" s="8"/>
      <c r="I81" s="9"/>
    </row>
    <row r="82" spans="2:9" ht="13.5">
      <c r="B82" s="8"/>
      <c r="C82" s="8"/>
      <c r="D82" s="8"/>
      <c r="E82" s="8"/>
      <c r="F82" s="8"/>
      <c r="G82" s="9"/>
      <c r="H82" s="8"/>
      <c r="I82" s="9"/>
    </row>
    <row r="83" spans="2:9" ht="13.5">
      <c r="B83" s="8"/>
      <c r="C83" s="8"/>
      <c r="D83" s="8"/>
      <c r="E83" s="8"/>
      <c r="F83" s="8"/>
      <c r="G83" s="9"/>
      <c r="H83" s="8"/>
      <c r="I83" s="9"/>
    </row>
    <row r="84" spans="2:9" ht="13.5">
      <c r="B84" s="8"/>
      <c r="C84" s="8"/>
      <c r="D84" s="8"/>
      <c r="E84" s="8"/>
      <c r="F84" s="8"/>
      <c r="G84" s="9"/>
      <c r="H84" s="8"/>
      <c r="I84" s="9"/>
    </row>
    <row r="85" spans="2:9" ht="13.5">
      <c r="B85" s="8"/>
      <c r="C85" s="8"/>
      <c r="D85" s="8"/>
      <c r="E85" s="8"/>
      <c r="F85" s="8"/>
      <c r="G85" s="9"/>
      <c r="H85" s="8"/>
      <c r="I85" s="9"/>
    </row>
    <row r="86" spans="2:9" ht="13.5">
      <c r="B86" s="8"/>
      <c r="C86" s="8"/>
      <c r="D86" s="8"/>
      <c r="E86" s="8"/>
      <c r="F86" s="8"/>
      <c r="G86" s="9"/>
      <c r="H86" s="8"/>
      <c r="I86" s="9"/>
    </row>
    <row r="87" spans="2:9" ht="13.5">
      <c r="B87" s="8"/>
      <c r="C87" s="8"/>
      <c r="D87" s="8"/>
      <c r="E87" s="8"/>
      <c r="F87" s="8"/>
      <c r="G87" s="9"/>
      <c r="H87" s="8"/>
      <c r="I87" s="9"/>
    </row>
    <row r="88" spans="2:9" ht="13.5">
      <c r="B88" s="8"/>
      <c r="C88" s="8"/>
      <c r="D88" s="8"/>
      <c r="E88" s="8"/>
      <c r="F88" s="8"/>
      <c r="G88" s="9"/>
      <c r="H88" s="8"/>
      <c r="I88" s="9"/>
    </row>
    <row r="89" spans="2:9" ht="13.5">
      <c r="B89" s="8"/>
      <c r="C89" s="8"/>
      <c r="D89" s="8"/>
      <c r="E89" s="8"/>
      <c r="F89" s="8"/>
      <c r="G89" s="9"/>
      <c r="H89" s="8"/>
      <c r="I89" s="9"/>
    </row>
    <row r="90" spans="2:9" ht="13.5">
      <c r="B90" s="8"/>
      <c r="C90" s="8"/>
      <c r="D90" s="8"/>
      <c r="E90" s="8"/>
      <c r="F90" s="8"/>
      <c r="G90" s="9"/>
      <c r="H90" s="8"/>
      <c r="I90" s="9"/>
    </row>
    <row r="91" spans="2:9" ht="13.5">
      <c r="B91" s="8"/>
      <c r="C91" s="8"/>
      <c r="D91" s="8"/>
      <c r="E91" s="8"/>
      <c r="F91" s="8"/>
      <c r="G91" s="9"/>
      <c r="H91" s="8"/>
      <c r="I91" s="9"/>
    </row>
    <row r="92" spans="2:9" ht="13.5">
      <c r="B92" s="8"/>
      <c r="C92" s="8"/>
      <c r="D92" s="8"/>
      <c r="E92" s="8"/>
      <c r="F92" s="8"/>
      <c r="G92" s="9"/>
      <c r="H92" s="8"/>
      <c r="I92" s="9"/>
    </row>
    <row r="93" spans="2:9" ht="13.5">
      <c r="B93" s="8"/>
      <c r="C93" s="8"/>
      <c r="D93" s="8"/>
      <c r="E93" s="8"/>
      <c r="F93" s="8"/>
      <c r="G93" s="9"/>
      <c r="H93" s="8"/>
      <c r="I93" s="9"/>
    </row>
    <row r="94" spans="2:9" ht="13.5">
      <c r="B94" s="8"/>
      <c r="C94" s="8"/>
      <c r="D94" s="8"/>
      <c r="E94" s="8"/>
      <c r="F94" s="8"/>
      <c r="G94" s="9"/>
      <c r="H94" s="8"/>
      <c r="I94" s="9"/>
    </row>
    <row r="95" spans="2:9" ht="12.75" customHeight="1">
      <c r="B95" s="8"/>
      <c r="C95" s="8"/>
      <c r="D95" s="8"/>
      <c r="E95" s="8"/>
      <c r="F95" s="8"/>
      <c r="G95" s="9"/>
      <c r="H95" s="8"/>
      <c r="I95" s="9"/>
    </row>
    <row r="96" spans="2:9" ht="12.75" customHeight="1">
      <c r="B96" s="8"/>
      <c r="C96" s="8"/>
      <c r="D96" s="8"/>
      <c r="E96" s="8"/>
      <c r="F96" s="8"/>
      <c r="G96" s="9"/>
      <c r="H96" s="8"/>
      <c r="I96" s="9"/>
    </row>
    <row r="97" spans="1:9" s="6" customFormat="1" ht="33.75" customHeight="1">
      <c r="A97" s="1"/>
      <c r="B97" s="8"/>
      <c r="C97" s="8"/>
      <c r="D97" s="8"/>
      <c r="E97" s="8"/>
      <c r="F97" s="8"/>
      <c r="G97" s="9"/>
      <c r="H97" s="8"/>
      <c r="I97" s="9"/>
    </row>
    <row r="98" spans="2:9" ht="12.75" customHeight="1">
      <c r="B98" s="8"/>
      <c r="C98" s="8"/>
      <c r="D98" s="8"/>
      <c r="E98" s="8"/>
      <c r="F98" s="8"/>
      <c r="G98" s="9"/>
      <c r="H98" s="8"/>
      <c r="I98" s="9"/>
    </row>
    <row r="99" spans="2:9" ht="12.75" customHeight="1">
      <c r="B99" s="8"/>
      <c r="C99" s="8"/>
      <c r="D99" s="8"/>
      <c r="E99" s="8"/>
      <c r="F99" s="8"/>
      <c r="G99" s="9"/>
      <c r="H99" s="8"/>
      <c r="I99" s="9"/>
    </row>
    <row r="100" spans="2:9" ht="12.75" customHeight="1">
      <c r="B100" s="8"/>
      <c r="C100" s="8"/>
      <c r="D100" s="8"/>
      <c r="E100" s="8"/>
      <c r="F100" s="8"/>
      <c r="G100" s="9"/>
      <c r="H100" s="8"/>
      <c r="I100" s="9"/>
    </row>
    <row r="101" spans="1:9" s="3" customFormat="1" ht="12" customHeight="1">
      <c r="A101" s="1"/>
      <c r="B101" s="8"/>
      <c r="C101" s="8"/>
      <c r="D101" s="8"/>
      <c r="E101" s="8"/>
      <c r="F101" s="8"/>
      <c r="G101" s="9"/>
      <c r="H101" s="8"/>
      <c r="I101" s="9"/>
    </row>
    <row r="102" spans="1:9" s="7" customFormat="1" ht="12.75" customHeight="1">
      <c r="A102" s="1"/>
      <c r="B102" s="8"/>
      <c r="C102" s="8"/>
      <c r="D102" s="8"/>
      <c r="E102" s="8"/>
      <c r="F102" s="8"/>
      <c r="G102" s="9"/>
      <c r="H102" s="8"/>
      <c r="I102" s="9"/>
    </row>
    <row r="103" spans="1:9" s="3" customFormat="1" ht="17.25" customHeight="1">
      <c r="A103" s="1"/>
      <c r="B103" s="8"/>
      <c r="C103" s="8"/>
      <c r="D103" s="8"/>
      <c r="E103" s="8"/>
      <c r="F103" s="8"/>
      <c r="G103" s="9"/>
      <c r="H103" s="8"/>
      <c r="I103" s="9"/>
    </row>
    <row r="104" spans="1:250" s="5" customFormat="1" ht="33.75" customHeight="1">
      <c r="A104" s="1"/>
      <c r="B104" s="8"/>
      <c r="C104" s="8"/>
      <c r="D104" s="8"/>
      <c r="E104" s="8"/>
      <c r="F104" s="8"/>
      <c r="G104" s="9"/>
      <c r="H104" s="8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</row>
    <row r="105" spans="1:250" s="5" customFormat="1" ht="23.25" customHeight="1">
      <c r="A105" s="1"/>
      <c r="B105" s="8"/>
      <c r="C105" s="8"/>
      <c r="D105" s="8"/>
      <c r="E105" s="8"/>
      <c r="F105" s="8"/>
      <c r="G105" s="9"/>
      <c r="H105" s="8"/>
      <c r="I105" s="9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</row>
    <row r="106" spans="1:250" s="5" customFormat="1" ht="23.25" customHeight="1">
      <c r="A106" s="1"/>
      <c r="B106" s="8"/>
      <c r="C106" s="8"/>
      <c r="D106" s="8"/>
      <c r="E106" s="8"/>
      <c r="F106" s="8"/>
      <c r="G106" s="9"/>
      <c r="H106" s="8"/>
      <c r="I106" s="9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</row>
    <row r="107" spans="1:9" s="7" customFormat="1" ht="33.75" customHeight="1">
      <c r="A107" s="1"/>
      <c r="B107" s="8"/>
      <c r="C107" s="8"/>
      <c r="D107" s="8"/>
      <c r="E107" s="8"/>
      <c r="F107" s="8"/>
      <c r="G107" s="9"/>
      <c r="H107" s="8"/>
      <c r="I107" s="9"/>
    </row>
    <row r="108" spans="2:9" ht="13.5">
      <c r="B108" s="8"/>
      <c r="C108" s="8"/>
      <c r="D108" s="8"/>
      <c r="E108" s="8"/>
      <c r="F108" s="8"/>
      <c r="G108" s="9"/>
      <c r="H108" s="8"/>
      <c r="I108" s="9"/>
    </row>
    <row r="109" spans="2:9" ht="13.5">
      <c r="B109" s="8"/>
      <c r="C109" s="8"/>
      <c r="D109" s="8"/>
      <c r="E109" s="8"/>
      <c r="F109" s="8"/>
      <c r="G109" s="9"/>
      <c r="H109" s="8"/>
      <c r="I109" s="9"/>
    </row>
    <row r="110" spans="2:9" ht="13.5">
      <c r="B110" s="8"/>
      <c r="C110" s="8"/>
      <c r="D110" s="8"/>
      <c r="E110" s="8"/>
      <c r="F110" s="8"/>
      <c r="G110" s="9"/>
      <c r="H110" s="8"/>
      <c r="I110" s="9"/>
    </row>
    <row r="111" spans="2:9" ht="13.5">
      <c r="B111" s="8"/>
      <c r="C111" s="8"/>
      <c r="D111" s="8"/>
      <c r="E111" s="8"/>
      <c r="F111" s="8"/>
      <c r="G111" s="9"/>
      <c r="H111" s="8"/>
      <c r="I111" s="9"/>
    </row>
    <row r="112" spans="2:9" ht="13.5">
      <c r="B112" s="8"/>
      <c r="C112" s="8"/>
      <c r="D112" s="8"/>
      <c r="E112" s="8"/>
      <c r="F112" s="8"/>
      <c r="G112" s="9"/>
      <c r="H112" s="8"/>
      <c r="I112" s="9"/>
    </row>
    <row r="113" spans="2:9" ht="13.5">
      <c r="B113" s="8"/>
      <c r="C113" s="8"/>
      <c r="D113" s="8"/>
      <c r="E113" s="8"/>
      <c r="F113" s="8"/>
      <c r="G113" s="9"/>
      <c r="H113" s="8"/>
      <c r="I113" s="9"/>
    </row>
    <row r="114" spans="2:9" ht="13.5">
      <c r="B114" s="8"/>
      <c r="C114" s="8"/>
      <c r="D114" s="8"/>
      <c r="E114" s="8"/>
      <c r="F114" s="8"/>
      <c r="G114" s="9"/>
      <c r="H114" s="8"/>
      <c r="I114" s="9"/>
    </row>
    <row r="115" spans="2:9" ht="13.5">
      <c r="B115" s="8"/>
      <c r="C115" s="8"/>
      <c r="D115" s="8"/>
      <c r="E115" s="8"/>
      <c r="F115" s="8"/>
      <c r="G115" s="9"/>
      <c r="H115" s="8"/>
      <c r="I115" s="9"/>
    </row>
    <row r="116" spans="2:9" ht="13.5">
      <c r="B116" s="8"/>
      <c r="C116" s="8"/>
      <c r="D116" s="8"/>
      <c r="E116" s="8"/>
      <c r="F116" s="8"/>
      <c r="G116" s="9"/>
      <c r="H116" s="8"/>
      <c r="I116" s="9"/>
    </row>
    <row r="117" spans="2:9" ht="13.5">
      <c r="B117" s="8"/>
      <c r="C117" s="8"/>
      <c r="D117" s="8"/>
      <c r="E117" s="8"/>
      <c r="F117" s="8"/>
      <c r="G117" s="9"/>
      <c r="H117" s="8"/>
      <c r="I117" s="9"/>
    </row>
    <row r="118" spans="2:9" ht="13.5">
      <c r="B118" s="8"/>
      <c r="C118" s="8"/>
      <c r="D118" s="8"/>
      <c r="E118" s="8"/>
      <c r="F118" s="8"/>
      <c r="G118" s="9"/>
      <c r="H118" s="8"/>
      <c r="I118" s="9"/>
    </row>
    <row r="119" spans="2:9" ht="13.5">
      <c r="B119" s="8"/>
      <c r="C119" s="8"/>
      <c r="D119" s="8"/>
      <c r="E119" s="8"/>
      <c r="F119" s="8"/>
      <c r="G119" s="9"/>
      <c r="H119" s="8"/>
      <c r="I119" s="9"/>
    </row>
    <row r="120" spans="2:9" ht="13.5">
      <c r="B120" s="8"/>
      <c r="C120" s="8"/>
      <c r="D120" s="8"/>
      <c r="E120" s="8"/>
      <c r="F120" s="8"/>
      <c r="G120" s="9"/>
      <c r="H120" s="8"/>
      <c r="I120" s="9"/>
    </row>
    <row r="121" spans="2:9" ht="13.5">
      <c r="B121" s="8"/>
      <c r="C121" s="8"/>
      <c r="D121" s="8"/>
      <c r="E121" s="8"/>
      <c r="F121" s="8"/>
      <c r="G121" s="9"/>
      <c r="H121" s="8"/>
      <c r="I121" s="9"/>
    </row>
    <row r="122" spans="2:9" ht="13.5">
      <c r="B122" s="8"/>
      <c r="C122" s="8"/>
      <c r="D122" s="8"/>
      <c r="E122" s="8"/>
      <c r="F122" s="8"/>
      <c r="G122" s="9"/>
      <c r="H122" s="8"/>
      <c r="I122" s="9"/>
    </row>
    <row r="123" spans="2:9" ht="13.5">
      <c r="B123" s="8"/>
      <c r="C123" s="8"/>
      <c r="D123" s="8"/>
      <c r="E123" s="8"/>
      <c r="F123" s="8"/>
      <c r="G123" s="9"/>
      <c r="H123" s="8"/>
      <c r="I123" s="9"/>
    </row>
    <row r="124" spans="2:9" ht="13.5">
      <c r="B124" s="8"/>
      <c r="C124" s="8"/>
      <c r="D124" s="8"/>
      <c r="E124" s="8"/>
      <c r="F124" s="8"/>
      <c r="G124" s="9"/>
      <c r="H124" s="8"/>
      <c r="I124" s="9"/>
    </row>
    <row r="125" spans="2:9" ht="12.75" customHeight="1">
      <c r="B125" s="8"/>
      <c r="C125" s="8"/>
      <c r="D125" s="8"/>
      <c r="E125" s="8"/>
      <c r="F125" s="8"/>
      <c r="G125" s="9"/>
      <c r="H125" s="8"/>
      <c r="I125" s="9"/>
    </row>
    <row r="126" spans="2:9" ht="12.75" customHeight="1">
      <c r="B126" s="8"/>
      <c r="C126" s="8"/>
      <c r="D126" s="8"/>
      <c r="E126" s="8"/>
      <c r="F126" s="8"/>
      <c r="G126" s="9"/>
      <c r="H126" s="8"/>
      <c r="I126" s="9"/>
    </row>
    <row r="127" spans="1:9" s="6" customFormat="1" ht="33.75" customHeight="1">
      <c r="A127" s="1"/>
      <c r="B127" s="8"/>
      <c r="C127" s="8"/>
      <c r="D127" s="8"/>
      <c r="E127" s="8"/>
      <c r="F127" s="8"/>
      <c r="G127" s="9"/>
      <c r="H127" s="8"/>
      <c r="I127" s="9"/>
    </row>
    <row r="128" spans="2:9" ht="12.75" customHeight="1">
      <c r="B128" s="8"/>
      <c r="C128" s="8"/>
      <c r="D128" s="8"/>
      <c r="E128" s="8"/>
      <c r="F128" s="8"/>
      <c r="G128" s="9"/>
      <c r="H128" s="8"/>
      <c r="I128" s="9"/>
    </row>
    <row r="129" spans="2:9" ht="12.75" customHeight="1">
      <c r="B129" s="8"/>
      <c r="C129" s="8"/>
      <c r="D129" s="8"/>
      <c r="E129" s="8"/>
      <c r="F129" s="8"/>
      <c r="G129" s="9"/>
      <c r="H129" s="8"/>
      <c r="I129" s="9"/>
    </row>
    <row r="130" spans="2:9" ht="12.75" customHeight="1">
      <c r="B130" s="8"/>
      <c r="C130" s="8"/>
      <c r="D130" s="8"/>
      <c r="E130" s="8"/>
      <c r="F130" s="8"/>
      <c r="G130" s="9"/>
      <c r="H130" s="8"/>
      <c r="I130" s="9"/>
    </row>
    <row r="131" spans="1:9" s="3" customFormat="1" ht="13.5" customHeight="1">
      <c r="A131" s="1"/>
      <c r="B131" s="8"/>
      <c r="C131" s="8"/>
      <c r="D131" s="8"/>
      <c r="E131" s="8"/>
      <c r="F131" s="8"/>
      <c r="G131" s="9"/>
      <c r="H131" s="8"/>
      <c r="I131" s="9"/>
    </row>
    <row r="132" spans="1:9" s="7" customFormat="1" ht="12.75" customHeight="1">
      <c r="A132" s="1"/>
      <c r="B132" s="8"/>
      <c r="C132" s="8"/>
      <c r="D132" s="8"/>
      <c r="E132" s="8"/>
      <c r="F132" s="8"/>
      <c r="G132" s="9"/>
      <c r="H132" s="8"/>
      <c r="I132" s="9"/>
    </row>
    <row r="133" spans="1:9" s="3" customFormat="1" ht="17.25" customHeight="1">
      <c r="A133" s="1"/>
      <c r="B133" s="8"/>
      <c r="C133" s="8"/>
      <c r="D133" s="8"/>
      <c r="E133" s="8"/>
      <c r="F133" s="8"/>
      <c r="G133" s="9"/>
      <c r="H133" s="8"/>
      <c r="I133" s="9"/>
    </row>
    <row r="134" spans="1:250" s="5" customFormat="1" ht="33.75" customHeight="1">
      <c r="A134" s="1"/>
      <c r="B134" s="8"/>
      <c r="C134" s="8"/>
      <c r="D134" s="8"/>
      <c r="E134" s="8"/>
      <c r="F134" s="8"/>
      <c r="G134" s="9"/>
      <c r="H134" s="8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</row>
    <row r="135" spans="1:250" s="5" customFormat="1" ht="23.25" customHeight="1">
      <c r="A135" s="1"/>
      <c r="B135" s="8"/>
      <c r="C135" s="8"/>
      <c r="D135" s="8"/>
      <c r="E135" s="8"/>
      <c r="F135" s="8"/>
      <c r="G135" s="9"/>
      <c r="H135" s="8"/>
      <c r="I135" s="9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</row>
    <row r="136" spans="1:250" s="5" customFormat="1" ht="23.25" customHeight="1">
      <c r="A136" s="1"/>
      <c r="B136" s="8"/>
      <c r="C136" s="8"/>
      <c r="D136" s="8"/>
      <c r="E136" s="8"/>
      <c r="F136" s="8"/>
      <c r="G136" s="9"/>
      <c r="H136" s="8"/>
      <c r="I136" s="9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</row>
    <row r="137" spans="1:9" s="7" customFormat="1" ht="33.75" customHeight="1">
      <c r="A137" s="1"/>
      <c r="B137" s="8"/>
      <c r="C137" s="8"/>
      <c r="D137" s="8"/>
      <c r="E137" s="8"/>
      <c r="F137" s="8"/>
      <c r="G137" s="9"/>
      <c r="H137" s="8"/>
      <c r="I137" s="9"/>
    </row>
    <row r="138" spans="2:9" ht="12.75" customHeight="1">
      <c r="B138" s="8"/>
      <c r="C138" s="8"/>
      <c r="D138" s="8"/>
      <c r="E138" s="8"/>
      <c r="F138" s="8"/>
      <c r="G138" s="9"/>
      <c r="H138" s="8"/>
      <c r="I138" s="9"/>
    </row>
    <row r="139" spans="2:9" ht="12.75" customHeight="1">
      <c r="B139" s="8"/>
      <c r="C139" s="8"/>
      <c r="D139" s="8"/>
      <c r="E139" s="8"/>
      <c r="F139" s="8"/>
      <c r="G139" s="9"/>
      <c r="H139" s="8"/>
      <c r="I139" s="9"/>
    </row>
    <row r="140" spans="2:9" ht="12.75" customHeight="1">
      <c r="B140" s="8"/>
      <c r="C140" s="8"/>
      <c r="D140" s="8"/>
      <c r="E140" s="8"/>
      <c r="F140" s="8"/>
      <c r="G140" s="9"/>
      <c r="H140" s="8"/>
      <c r="I140" s="9"/>
    </row>
    <row r="141" spans="2:9" ht="12.75" customHeight="1">
      <c r="B141" s="8"/>
      <c r="C141" s="8"/>
      <c r="D141" s="8"/>
      <c r="E141" s="8"/>
      <c r="F141" s="8"/>
      <c r="G141" s="9"/>
      <c r="H141" s="8"/>
      <c r="I141" s="9"/>
    </row>
    <row r="142" spans="2:9" ht="12.75" customHeight="1">
      <c r="B142" s="8"/>
      <c r="C142" s="8"/>
      <c r="D142" s="8"/>
      <c r="E142" s="8"/>
      <c r="F142" s="8"/>
      <c r="G142" s="9"/>
      <c r="H142" s="8"/>
      <c r="I142" s="9"/>
    </row>
    <row r="143" spans="2:9" ht="12.75" customHeight="1">
      <c r="B143" s="8"/>
      <c r="C143" s="8"/>
      <c r="D143" s="8"/>
      <c r="E143" s="8"/>
      <c r="F143" s="8"/>
      <c r="G143" s="9"/>
      <c r="H143" s="8"/>
      <c r="I143" s="9"/>
    </row>
    <row r="144" spans="2:9" ht="12.75" customHeight="1">
      <c r="B144" s="8"/>
      <c r="C144" s="8"/>
      <c r="D144" s="8"/>
      <c r="E144" s="8"/>
      <c r="F144" s="8"/>
      <c r="G144" s="9"/>
      <c r="H144" s="8"/>
      <c r="I144" s="9"/>
    </row>
    <row r="145" spans="2:9" ht="12.75" customHeight="1">
      <c r="B145" s="8"/>
      <c r="C145" s="8"/>
      <c r="D145" s="8"/>
      <c r="E145" s="8"/>
      <c r="F145" s="8"/>
      <c r="G145" s="9"/>
      <c r="H145" s="8"/>
      <c r="I145" s="9"/>
    </row>
    <row r="146" spans="2:9" ht="12.75" customHeight="1">
      <c r="B146" s="8"/>
      <c r="C146" s="8"/>
      <c r="D146" s="8"/>
      <c r="E146" s="8"/>
      <c r="F146" s="8"/>
      <c r="G146" s="9"/>
      <c r="H146" s="8"/>
      <c r="I146" s="9"/>
    </row>
    <row r="147" spans="2:9" ht="12.75" customHeight="1">
      <c r="B147" s="8"/>
      <c r="C147" s="8"/>
      <c r="D147" s="8"/>
      <c r="E147" s="8"/>
      <c r="F147" s="8"/>
      <c r="G147" s="9"/>
      <c r="H147" s="8"/>
      <c r="I147" s="9"/>
    </row>
    <row r="148" spans="2:9" ht="12.75" customHeight="1">
      <c r="B148" s="8"/>
      <c r="C148" s="8"/>
      <c r="D148" s="8"/>
      <c r="E148" s="8"/>
      <c r="F148" s="8"/>
      <c r="G148" s="9"/>
      <c r="H148" s="8"/>
      <c r="I148" s="9"/>
    </row>
    <row r="149" spans="2:9" ht="12.75" customHeight="1">
      <c r="B149" s="8"/>
      <c r="C149" s="8"/>
      <c r="D149" s="8"/>
      <c r="E149" s="8"/>
      <c r="F149" s="8"/>
      <c r="G149" s="9"/>
      <c r="H149" s="8"/>
      <c r="I149" s="9"/>
    </row>
    <row r="150" spans="2:9" ht="12.75" customHeight="1">
      <c r="B150" s="8"/>
      <c r="C150" s="8"/>
      <c r="D150" s="8"/>
      <c r="E150" s="8"/>
      <c r="F150" s="8"/>
      <c r="G150" s="9"/>
      <c r="H150" s="8"/>
      <c r="I150" s="9"/>
    </row>
    <row r="151" spans="2:9" ht="12.75" customHeight="1">
      <c r="B151" s="8"/>
      <c r="C151" s="8"/>
      <c r="D151" s="8"/>
      <c r="E151" s="8"/>
      <c r="F151" s="8"/>
      <c r="G151" s="9"/>
      <c r="H151" s="8"/>
      <c r="I151" s="9"/>
    </row>
    <row r="152" spans="2:9" ht="12.75" customHeight="1">
      <c r="B152" s="8"/>
      <c r="C152" s="8"/>
      <c r="D152" s="8"/>
      <c r="E152" s="8"/>
      <c r="F152" s="8"/>
      <c r="G152" s="9"/>
      <c r="H152" s="8"/>
      <c r="I152" s="9"/>
    </row>
    <row r="153" spans="2:9" ht="12.75" customHeight="1">
      <c r="B153" s="8"/>
      <c r="C153" s="8"/>
      <c r="D153" s="8"/>
      <c r="E153" s="8"/>
      <c r="F153" s="8"/>
      <c r="G153" s="9"/>
      <c r="H153" s="8"/>
      <c r="I153" s="9"/>
    </row>
    <row r="154" spans="2:9" ht="12.75" customHeight="1">
      <c r="B154" s="8"/>
      <c r="C154" s="8"/>
      <c r="D154" s="8"/>
      <c r="E154" s="8"/>
      <c r="F154" s="8"/>
      <c r="G154" s="9"/>
      <c r="H154" s="8"/>
      <c r="I154" s="9"/>
    </row>
    <row r="155" spans="2:9" ht="12.75" customHeight="1">
      <c r="B155" s="8"/>
      <c r="C155" s="8"/>
      <c r="D155" s="8"/>
      <c r="E155" s="8"/>
      <c r="F155" s="8"/>
      <c r="G155" s="9"/>
      <c r="H155" s="8"/>
      <c r="I155" s="9"/>
    </row>
    <row r="156" spans="2:9" ht="12.75" customHeight="1">
      <c r="B156" s="8"/>
      <c r="C156" s="8"/>
      <c r="D156" s="8"/>
      <c r="E156" s="8"/>
      <c r="F156" s="8"/>
      <c r="G156" s="9"/>
      <c r="H156" s="8"/>
      <c r="I156" s="9"/>
    </row>
    <row r="157" spans="1:9" s="6" customFormat="1" ht="33.75" customHeight="1">
      <c r="A157" s="1"/>
      <c r="B157" s="8"/>
      <c r="C157" s="8"/>
      <c r="D157" s="8"/>
      <c r="E157" s="8"/>
      <c r="F157" s="8"/>
      <c r="G157" s="9"/>
      <c r="H157" s="8"/>
      <c r="I157" s="9"/>
    </row>
    <row r="158" spans="2:9" ht="12.75" customHeight="1">
      <c r="B158" s="8"/>
      <c r="C158" s="8"/>
      <c r="D158" s="8"/>
      <c r="E158" s="8"/>
      <c r="F158" s="8"/>
      <c r="G158" s="9"/>
      <c r="H158" s="8"/>
      <c r="I158" s="9"/>
    </row>
    <row r="159" spans="2:9" ht="12.75" customHeight="1">
      <c r="B159" s="8"/>
      <c r="C159" s="8"/>
      <c r="D159" s="8"/>
      <c r="E159" s="8"/>
      <c r="F159" s="8"/>
      <c r="G159" s="9"/>
      <c r="H159" s="8"/>
      <c r="I159" s="9"/>
    </row>
    <row r="160" spans="2:9" ht="12.75" customHeight="1">
      <c r="B160" s="8"/>
      <c r="C160" s="8"/>
      <c r="D160" s="8"/>
      <c r="E160" s="8"/>
      <c r="F160" s="8"/>
      <c r="G160" s="9"/>
      <c r="H160" s="8"/>
      <c r="I160" s="9"/>
    </row>
    <row r="161" spans="1:9" s="3" customFormat="1" ht="15" customHeight="1">
      <c r="A161" s="1"/>
      <c r="B161" s="8"/>
      <c r="C161" s="8"/>
      <c r="D161" s="8"/>
      <c r="E161" s="8"/>
      <c r="F161" s="8"/>
      <c r="G161" s="9"/>
      <c r="H161" s="8"/>
      <c r="I161" s="9"/>
    </row>
    <row r="162" spans="2:9" ht="7.5" customHeight="1">
      <c r="B162" s="8"/>
      <c r="C162" s="8"/>
      <c r="D162" s="8"/>
      <c r="E162" s="8"/>
      <c r="F162" s="8"/>
      <c r="G162" s="9"/>
      <c r="H162" s="8"/>
      <c r="I162" s="9"/>
    </row>
    <row r="163" spans="1:9" s="10" customFormat="1" ht="10.5" customHeight="1">
      <c r="A163" s="1"/>
      <c r="B163" s="8"/>
      <c r="C163" s="8"/>
      <c r="D163" s="8"/>
      <c r="E163" s="8"/>
      <c r="F163" s="8"/>
      <c r="G163" s="9"/>
      <c r="H163" s="8"/>
      <c r="I163" s="9"/>
    </row>
    <row r="164" spans="1:9" s="10" customFormat="1" ht="10.5" customHeight="1">
      <c r="A164" s="1"/>
      <c r="B164" s="8"/>
      <c r="C164" s="8"/>
      <c r="D164" s="8"/>
      <c r="E164" s="8"/>
      <c r="F164" s="8"/>
      <c r="G164" s="9"/>
      <c r="H164" s="8"/>
      <c r="I164" s="9"/>
    </row>
    <row r="165" spans="1:9" s="10" customFormat="1" ht="10.5" customHeight="1">
      <c r="A165" s="1"/>
      <c r="B165" s="8"/>
      <c r="C165" s="8"/>
      <c r="D165" s="8"/>
      <c r="E165" s="8"/>
      <c r="F165" s="8"/>
      <c r="G165" s="9"/>
      <c r="H165" s="8"/>
      <c r="I165" s="9"/>
    </row>
    <row r="166" spans="2:9" ht="18" customHeight="1">
      <c r="B166" s="8"/>
      <c r="C166" s="8"/>
      <c r="D166" s="8"/>
      <c r="E166" s="8"/>
      <c r="F166" s="8"/>
      <c r="G166" s="9"/>
      <c r="H166" s="8"/>
      <c r="I166" s="9"/>
    </row>
    <row r="167" spans="2:9" ht="13.5">
      <c r="B167" s="8"/>
      <c r="C167" s="8"/>
      <c r="D167" s="8"/>
      <c r="E167" s="8"/>
      <c r="F167" s="8"/>
      <c r="G167" s="9"/>
      <c r="H167" s="8"/>
      <c r="I167" s="9"/>
    </row>
    <row r="168" spans="2:9" ht="13.5">
      <c r="B168" s="8"/>
      <c r="C168" s="8"/>
      <c r="D168" s="8"/>
      <c r="E168" s="8"/>
      <c r="F168" s="8"/>
      <c r="G168" s="9"/>
      <c r="H168" s="8"/>
      <c r="I168" s="9"/>
    </row>
    <row r="169" spans="2:9" ht="13.5">
      <c r="B169" s="8"/>
      <c r="C169" s="8"/>
      <c r="D169" s="8"/>
      <c r="E169" s="8"/>
      <c r="F169" s="8"/>
      <c r="G169" s="9"/>
      <c r="H169" s="8"/>
      <c r="I169" s="9"/>
    </row>
    <row r="170" spans="2:9" ht="13.5">
      <c r="B170" s="8"/>
      <c r="C170" s="8"/>
      <c r="D170" s="8"/>
      <c r="E170" s="8"/>
      <c r="F170" s="8"/>
      <c r="G170" s="9"/>
      <c r="H170" s="8"/>
      <c r="I170" s="9"/>
    </row>
    <row r="171" spans="2:9" ht="13.5">
      <c r="B171" s="8"/>
      <c r="C171" s="8"/>
      <c r="D171" s="8"/>
      <c r="E171" s="8"/>
      <c r="F171" s="8"/>
      <c r="G171" s="9"/>
      <c r="H171" s="8"/>
      <c r="I171" s="9"/>
    </row>
    <row r="172" spans="2:9" ht="13.5">
      <c r="B172" s="8"/>
      <c r="C172" s="8"/>
      <c r="D172" s="8"/>
      <c r="E172" s="8"/>
      <c r="F172" s="8"/>
      <c r="G172" s="9"/>
      <c r="H172" s="8"/>
      <c r="I172" s="9"/>
    </row>
    <row r="173" spans="2:9" ht="13.5">
      <c r="B173" s="8"/>
      <c r="C173" s="8"/>
      <c r="D173" s="8"/>
      <c r="E173" s="8"/>
      <c r="F173" s="8"/>
      <c r="G173" s="9"/>
      <c r="H173" s="8"/>
      <c r="I173" s="9"/>
    </row>
    <row r="174" spans="2:9" ht="13.5">
      <c r="B174" s="8"/>
      <c r="C174" s="8"/>
      <c r="D174" s="8"/>
      <c r="E174" s="8"/>
      <c r="F174" s="8"/>
      <c r="G174" s="9"/>
      <c r="H174" s="8"/>
      <c r="I174" s="9"/>
    </row>
    <row r="175" spans="2:9" ht="13.5">
      <c r="B175" s="8"/>
      <c r="C175" s="8"/>
      <c r="D175" s="8"/>
      <c r="E175" s="8"/>
      <c r="F175" s="8"/>
      <c r="G175" s="9"/>
      <c r="H175" s="8"/>
      <c r="I175" s="9"/>
    </row>
    <row r="176" spans="2:9" ht="13.5">
      <c r="B176" s="8"/>
      <c r="C176" s="8"/>
      <c r="D176" s="8"/>
      <c r="E176" s="8"/>
      <c r="F176" s="8"/>
      <c r="G176" s="9"/>
      <c r="H176" s="8"/>
      <c r="I176" s="9"/>
    </row>
    <row r="177" spans="2:9" ht="13.5">
      <c r="B177" s="8"/>
      <c r="C177" s="8"/>
      <c r="D177" s="8"/>
      <c r="E177" s="8"/>
      <c r="F177" s="8"/>
      <c r="G177" s="9"/>
      <c r="H177" s="8"/>
      <c r="I177" s="9"/>
    </row>
    <row r="178" spans="2:9" ht="13.5">
      <c r="B178" s="8"/>
      <c r="C178" s="8"/>
      <c r="D178" s="8"/>
      <c r="E178" s="8"/>
      <c r="F178" s="8"/>
      <c r="G178" s="9"/>
      <c r="H178" s="8"/>
      <c r="I178" s="9"/>
    </row>
    <row r="179" spans="2:9" ht="13.5">
      <c r="B179" s="8"/>
      <c r="C179" s="8"/>
      <c r="D179" s="8"/>
      <c r="E179" s="8"/>
      <c r="F179" s="8"/>
      <c r="G179" s="9"/>
      <c r="H179" s="8"/>
      <c r="I179" s="9"/>
    </row>
    <row r="180" spans="2:9" ht="13.5">
      <c r="B180" s="8"/>
      <c r="C180" s="8"/>
      <c r="D180" s="8"/>
      <c r="E180" s="8"/>
      <c r="F180" s="8"/>
      <c r="G180" s="9"/>
      <c r="H180" s="8"/>
      <c r="I180" s="9"/>
    </row>
    <row r="181" spans="2:9" ht="13.5">
      <c r="B181" s="8"/>
      <c r="C181" s="8"/>
      <c r="D181" s="8"/>
      <c r="E181" s="8"/>
      <c r="F181" s="8"/>
      <c r="G181" s="9"/>
      <c r="H181" s="8"/>
      <c r="I181" s="9"/>
    </row>
    <row r="182" spans="2:9" ht="13.5">
      <c r="B182" s="8"/>
      <c r="C182" s="8"/>
      <c r="D182" s="8"/>
      <c r="E182" s="8"/>
      <c r="F182" s="8"/>
      <c r="G182" s="9"/>
      <c r="H182" s="8"/>
      <c r="I182" s="9"/>
    </row>
    <row r="183" spans="2:9" ht="13.5">
      <c r="B183" s="8"/>
      <c r="C183" s="8"/>
      <c r="D183" s="8"/>
      <c r="E183" s="8"/>
      <c r="F183" s="8"/>
      <c r="G183" s="9"/>
      <c r="H183" s="8"/>
      <c r="I183" s="9"/>
    </row>
    <row r="184" spans="2:9" ht="13.5">
      <c r="B184" s="8"/>
      <c r="C184" s="8"/>
      <c r="D184" s="8"/>
      <c r="E184" s="8"/>
      <c r="F184" s="8"/>
      <c r="G184" s="9"/>
      <c r="H184" s="8"/>
      <c r="I184" s="9"/>
    </row>
    <row r="185" spans="2:9" ht="13.5">
      <c r="B185" s="8"/>
      <c r="C185" s="8"/>
      <c r="D185" s="8"/>
      <c r="E185" s="8"/>
      <c r="F185" s="8"/>
      <c r="G185" s="9"/>
      <c r="H185" s="8"/>
      <c r="I185" s="9"/>
    </row>
    <row r="186" spans="2:9" ht="13.5">
      <c r="B186" s="8"/>
      <c r="C186" s="8"/>
      <c r="D186" s="8"/>
      <c r="E186" s="8"/>
      <c r="F186" s="8"/>
      <c r="G186" s="9"/>
      <c r="H186" s="8"/>
      <c r="I186" s="9"/>
    </row>
    <row r="187" spans="2:9" ht="13.5">
      <c r="B187" s="8"/>
      <c r="C187" s="8"/>
      <c r="D187" s="8"/>
      <c r="E187" s="8"/>
      <c r="F187" s="8"/>
      <c r="G187" s="9"/>
      <c r="H187" s="8"/>
      <c r="I187" s="9"/>
    </row>
    <row r="188" spans="2:9" ht="13.5">
      <c r="B188" s="8"/>
      <c r="C188" s="8"/>
      <c r="D188" s="8"/>
      <c r="E188" s="8"/>
      <c r="F188" s="8"/>
      <c r="G188" s="9"/>
      <c r="H188" s="8"/>
      <c r="I188" s="9"/>
    </row>
    <row r="189" spans="2:9" ht="13.5">
      <c r="B189" s="8"/>
      <c r="C189" s="8"/>
      <c r="D189" s="8"/>
      <c r="E189" s="8"/>
      <c r="F189" s="8"/>
      <c r="G189" s="9"/>
      <c r="H189" s="8"/>
      <c r="I189" s="9"/>
    </row>
    <row r="190" spans="2:9" ht="13.5">
      <c r="B190" s="8"/>
      <c r="C190" s="8"/>
      <c r="D190" s="8"/>
      <c r="E190" s="8"/>
      <c r="F190" s="8"/>
      <c r="G190" s="9"/>
      <c r="H190" s="8"/>
      <c r="I190" s="9"/>
    </row>
    <row r="191" spans="2:9" ht="13.5">
      <c r="B191" s="8"/>
      <c r="C191" s="8"/>
      <c r="D191" s="8"/>
      <c r="E191" s="8"/>
      <c r="F191" s="8"/>
      <c r="G191" s="9"/>
      <c r="H191" s="8"/>
      <c r="I191" s="9"/>
    </row>
    <row r="192" spans="2:9" ht="13.5">
      <c r="B192" s="8"/>
      <c r="C192" s="8"/>
      <c r="D192" s="8"/>
      <c r="E192" s="8"/>
      <c r="F192" s="8"/>
      <c r="G192" s="9"/>
      <c r="H192" s="8"/>
      <c r="I192" s="9"/>
    </row>
    <row r="193" spans="2:9" ht="13.5">
      <c r="B193" s="8"/>
      <c r="C193" s="8"/>
      <c r="D193" s="8"/>
      <c r="E193" s="8"/>
      <c r="F193" s="8"/>
      <c r="G193" s="9"/>
      <c r="H193" s="8"/>
      <c r="I193" s="9"/>
    </row>
    <row r="194" spans="2:9" ht="13.5">
      <c r="B194" s="8"/>
      <c r="C194" s="8"/>
      <c r="D194" s="8"/>
      <c r="E194" s="8"/>
      <c r="F194" s="8"/>
      <c r="G194" s="9"/>
      <c r="H194" s="8"/>
      <c r="I194" s="9"/>
    </row>
    <row r="195" spans="2:9" ht="13.5">
      <c r="B195" s="8"/>
      <c r="C195" s="8"/>
      <c r="D195" s="8"/>
      <c r="E195" s="8"/>
      <c r="F195" s="8"/>
      <c r="G195" s="9"/>
      <c r="H195" s="8"/>
      <c r="I195" s="9"/>
    </row>
    <row r="196" spans="2:9" ht="13.5">
      <c r="B196" s="8"/>
      <c r="C196" s="8"/>
      <c r="D196" s="8"/>
      <c r="E196" s="8"/>
      <c r="F196" s="8"/>
      <c r="G196" s="9"/>
      <c r="H196" s="8"/>
      <c r="I196" s="9"/>
    </row>
    <row r="197" spans="2:9" ht="13.5">
      <c r="B197" s="8"/>
      <c r="C197" s="8"/>
      <c r="D197" s="8"/>
      <c r="E197" s="8"/>
      <c r="F197" s="8"/>
      <c r="G197" s="9"/>
      <c r="H197" s="8"/>
      <c r="I197" s="9"/>
    </row>
    <row r="198" spans="2:9" ht="13.5">
      <c r="B198" s="8"/>
      <c r="C198" s="8"/>
      <c r="D198" s="8"/>
      <c r="E198" s="8"/>
      <c r="F198" s="8"/>
      <c r="G198" s="9"/>
      <c r="H198" s="8"/>
      <c r="I198" s="9"/>
    </row>
    <row r="199" spans="2:9" ht="13.5">
      <c r="B199" s="8"/>
      <c r="C199" s="8"/>
      <c r="D199" s="8"/>
      <c r="E199" s="8"/>
      <c r="F199" s="8"/>
      <c r="G199" s="9"/>
      <c r="H199" s="8"/>
      <c r="I199" s="9"/>
    </row>
    <row r="200" spans="2:9" ht="13.5">
      <c r="B200" s="8"/>
      <c r="C200" s="8"/>
      <c r="D200" s="8"/>
      <c r="E200" s="8"/>
      <c r="F200" s="8"/>
      <c r="G200" s="9"/>
      <c r="H200" s="8"/>
      <c r="I200" s="9"/>
    </row>
    <row r="201" spans="2:9" ht="13.5">
      <c r="B201" s="8"/>
      <c r="C201" s="8"/>
      <c r="D201" s="8"/>
      <c r="E201" s="8"/>
      <c r="F201" s="8"/>
      <c r="G201" s="9"/>
      <c r="H201" s="8"/>
      <c r="I201" s="9"/>
    </row>
    <row r="202" spans="2:9" ht="13.5">
      <c r="B202" s="8"/>
      <c r="C202" s="8"/>
      <c r="D202" s="8"/>
      <c r="E202" s="8"/>
      <c r="F202" s="8"/>
      <c r="G202" s="9"/>
      <c r="H202" s="8"/>
      <c r="I202" s="9"/>
    </row>
    <row r="203" spans="2:9" ht="13.5">
      <c r="B203" s="8"/>
      <c r="C203" s="8"/>
      <c r="D203" s="8"/>
      <c r="E203" s="8"/>
      <c r="F203" s="8"/>
      <c r="G203" s="9"/>
      <c r="H203" s="8"/>
      <c r="I203" s="9"/>
    </row>
    <row r="204" spans="2:9" ht="13.5">
      <c r="B204" s="8"/>
      <c r="C204" s="8"/>
      <c r="D204" s="8"/>
      <c r="E204" s="8"/>
      <c r="F204" s="8"/>
      <c r="G204" s="9"/>
      <c r="H204" s="8"/>
      <c r="I204" s="9"/>
    </row>
    <row r="205" spans="2:9" ht="13.5">
      <c r="B205" s="8"/>
      <c r="C205" s="8"/>
      <c r="D205" s="8"/>
      <c r="E205" s="8"/>
      <c r="F205" s="8"/>
      <c r="G205" s="9"/>
      <c r="H205" s="8"/>
      <c r="I205" s="9"/>
    </row>
    <row r="206" spans="2:9" ht="13.5">
      <c r="B206" s="8"/>
      <c r="C206" s="8"/>
      <c r="D206" s="8"/>
      <c r="E206" s="8"/>
      <c r="F206" s="8"/>
      <c r="G206" s="9"/>
      <c r="H206" s="8"/>
      <c r="I206" s="9"/>
    </row>
    <row r="207" spans="2:9" ht="13.5">
      <c r="B207" s="8"/>
      <c r="C207" s="8"/>
      <c r="D207" s="8"/>
      <c r="E207" s="8"/>
      <c r="F207" s="8"/>
      <c r="G207" s="9"/>
      <c r="H207" s="8"/>
      <c r="I207" s="9"/>
    </row>
    <row r="208" spans="2:9" ht="13.5">
      <c r="B208" s="8"/>
      <c r="C208" s="8"/>
      <c r="D208" s="8"/>
      <c r="E208" s="8"/>
      <c r="F208" s="8"/>
      <c r="G208" s="9"/>
      <c r="H208" s="8"/>
      <c r="I208" s="9"/>
    </row>
    <row r="209" spans="2:9" ht="13.5">
      <c r="B209" s="8"/>
      <c r="C209" s="8"/>
      <c r="D209" s="8"/>
      <c r="E209" s="8"/>
      <c r="F209" s="8"/>
      <c r="G209" s="9"/>
      <c r="H209" s="8"/>
      <c r="I209" s="9"/>
    </row>
    <row r="210" spans="2:9" ht="13.5">
      <c r="B210" s="8"/>
      <c r="C210" s="8"/>
      <c r="D210" s="8"/>
      <c r="E210" s="8"/>
      <c r="F210" s="8"/>
      <c r="G210" s="9"/>
      <c r="H210" s="8"/>
      <c r="I210" s="9"/>
    </row>
    <row r="211" spans="2:9" ht="13.5">
      <c r="B211" s="8"/>
      <c r="C211" s="8"/>
      <c r="D211" s="8"/>
      <c r="E211" s="8"/>
      <c r="F211" s="8"/>
      <c r="G211" s="9"/>
      <c r="H211" s="8"/>
      <c r="I211" s="9"/>
    </row>
    <row r="212" spans="2:9" ht="13.5">
      <c r="B212" s="8"/>
      <c r="C212" s="8"/>
      <c r="D212" s="8"/>
      <c r="E212" s="8"/>
      <c r="F212" s="8"/>
      <c r="G212" s="9"/>
      <c r="H212" s="8"/>
      <c r="I212" s="9"/>
    </row>
    <row r="213" spans="2:9" ht="13.5">
      <c r="B213" s="8"/>
      <c r="C213" s="8"/>
      <c r="D213" s="8"/>
      <c r="E213" s="8"/>
      <c r="F213" s="8"/>
      <c r="G213" s="9"/>
      <c r="H213" s="8"/>
      <c r="I213" s="9"/>
    </row>
    <row r="214" spans="2:9" ht="13.5">
      <c r="B214" s="8"/>
      <c r="C214" s="8"/>
      <c r="D214" s="8"/>
      <c r="E214" s="8"/>
      <c r="F214" s="8"/>
      <c r="G214" s="9"/>
      <c r="H214" s="8"/>
      <c r="I214" s="9"/>
    </row>
    <row r="215" spans="2:9" ht="13.5">
      <c r="B215" s="8"/>
      <c r="C215" s="8"/>
      <c r="D215" s="8"/>
      <c r="E215" s="8"/>
      <c r="F215" s="8"/>
      <c r="G215" s="9"/>
      <c r="H215" s="8"/>
      <c r="I215" s="9"/>
    </row>
    <row r="216" spans="2:9" ht="13.5">
      <c r="B216" s="8"/>
      <c r="C216" s="8"/>
      <c r="D216" s="8"/>
      <c r="E216" s="8"/>
      <c r="F216" s="8"/>
      <c r="G216" s="9"/>
      <c r="H216" s="8"/>
      <c r="I216" s="9"/>
    </row>
    <row r="217" spans="2:9" ht="13.5">
      <c r="B217" s="8"/>
      <c r="C217" s="8"/>
      <c r="D217" s="8"/>
      <c r="E217" s="8"/>
      <c r="F217" s="8"/>
      <c r="G217" s="9"/>
      <c r="H217" s="8"/>
      <c r="I217" s="9"/>
    </row>
    <row r="218" spans="2:9" ht="13.5">
      <c r="B218" s="8"/>
      <c r="C218" s="8"/>
      <c r="D218" s="8"/>
      <c r="E218" s="8"/>
      <c r="F218" s="8"/>
      <c r="G218" s="9"/>
      <c r="H218" s="8"/>
      <c r="I218" s="9"/>
    </row>
    <row r="219" spans="2:9" ht="13.5">
      <c r="B219" s="8"/>
      <c r="C219" s="8"/>
      <c r="D219" s="8"/>
      <c r="E219" s="8"/>
      <c r="F219" s="8"/>
      <c r="G219" s="9"/>
      <c r="H219" s="8"/>
      <c r="I219" s="9"/>
    </row>
    <row r="220" spans="2:9" ht="13.5">
      <c r="B220" s="8"/>
      <c r="C220" s="8"/>
      <c r="D220" s="8"/>
      <c r="E220" s="8"/>
      <c r="F220" s="8"/>
      <c r="G220" s="9"/>
      <c r="H220" s="8"/>
      <c r="I220" s="9"/>
    </row>
    <row r="221" spans="2:9" ht="13.5">
      <c r="B221" s="8"/>
      <c r="C221" s="8"/>
      <c r="D221" s="8"/>
      <c r="E221" s="8"/>
      <c r="F221" s="8"/>
      <c r="G221" s="9"/>
      <c r="H221" s="8"/>
      <c r="I221" s="9"/>
    </row>
    <row r="222" spans="2:9" ht="13.5">
      <c r="B222" s="8"/>
      <c r="C222" s="8"/>
      <c r="D222" s="8"/>
      <c r="E222" s="8"/>
      <c r="F222" s="8"/>
      <c r="G222" s="9"/>
      <c r="H222" s="8"/>
      <c r="I222" s="9"/>
    </row>
    <row r="223" spans="2:9" ht="13.5">
      <c r="B223" s="8"/>
      <c r="C223" s="8"/>
      <c r="D223" s="8"/>
      <c r="E223" s="8"/>
      <c r="F223" s="8"/>
      <c r="G223" s="9"/>
      <c r="H223" s="8"/>
      <c r="I223" s="9"/>
    </row>
    <row r="224" spans="2:9" ht="13.5">
      <c r="B224" s="8"/>
      <c r="C224" s="8"/>
      <c r="D224" s="8"/>
      <c r="E224" s="8"/>
      <c r="F224" s="8"/>
      <c r="G224" s="9"/>
      <c r="H224" s="8"/>
      <c r="I224" s="9"/>
    </row>
    <row r="225" spans="2:9" ht="13.5">
      <c r="B225" s="8"/>
      <c r="C225" s="8"/>
      <c r="D225" s="8"/>
      <c r="E225" s="8"/>
      <c r="F225" s="8"/>
      <c r="G225" s="9"/>
      <c r="H225" s="8"/>
      <c r="I225" s="9"/>
    </row>
    <row r="226" spans="2:9" ht="13.5">
      <c r="B226" s="8"/>
      <c r="C226" s="8"/>
      <c r="D226" s="8"/>
      <c r="E226" s="8"/>
      <c r="F226" s="8"/>
      <c r="G226" s="9"/>
      <c r="H226" s="8"/>
      <c r="I226" s="9"/>
    </row>
    <row r="227" spans="2:9" ht="13.5">
      <c r="B227" s="8"/>
      <c r="C227" s="8"/>
      <c r="D227" s="8"/>
      <c r="E227" s="8"/>
      <c r="F227" s="8"/>
      <c r="G227" s="9"/>
      <c r="H227" s="8"/>
      <c r="I227" s="9"/>
    </row>
    <row r="228" spans="2:9" ht="13.5">
      <c r="B228" s="8"/>
      <c r="C228" s="8"/>
      <c r="D228" s="8"/>
      <c r="E228" s="8"/>
      <c r="F228" s="8"/>
      <c r="G228" s="9"/>
      <c r="H228" s="8"/>
      <c r="I228" s="9"/>
    </row>
    <row r="229" spans="2:9" ht="13.5">
      <c r="B229" s="8"/>
      <c r="C229" s="8"/>
      <c r="D229" s="8"/>
      <c r="E229" s="8"/>
      <c r="F229" s="8"/>
      <c r="G229" s="9"/>
      <c r="H229" s="8"/>
      <c r="I229" s="9"/>
    </row>
    <row r="230" spans="2:9" ht="13.5">
      <c r="B230" s="8"/>
      <c r="C230" s="8"/>
      <c r="D230" s="8"/>
      <c r="E230" s="8"/>
      <c r="F230" s="8"/>
      <c r="G230" s="9"/>
      <c r="H230" s="8"/>
      <c r="I230" s="9"/>
    </row>
    <row r="231" spans="2:9" ht="13.5">
      <c r="B231" s="8"/>
      <c r="C231" s="8"/>
      <c r="D231" s="8"/>
      <c r="E231" s="8"/>
      <c r="F231" s="8"/>
      <c r="G231" s="9"/>
      <c r="H231" s="8"/>
      <c r="I231" s="9"/>
    </row>
    <row r="232" spans="2:9" ht="13.5">
      <c r="B232" s="8"/>
      <c r="C232" s="8"/>
      <c r="D232" s="8"/>
      <c r="E232" s="8"/>
      <c r="F232" s="8"/>
      <c r="G232" s="9"/>
      <c r="H232" s="8"/>
      <c r="I232" s="9"/>
    </row>
    <row r="233" spans="2:9" ht="13.5">
      <c r="B233" s="8"/>
      <c r="C233" s="8"/>
      <c r="D233" s="8"/>
      <c r="E233" s="8"/>
      <c r="F233" s="8"/>
      <c r="G233" s="9"/>
      <c r="H233" s="8"/>
      <c r="I233" s="9"/>
    </row>
    <row r="234" spans="2:9" ht="13.5">
      <c r="B234" s="8"/>
      <c r="C234" s="8"/>
      <c r="D234" s="8"/>
      <c r="E234" s="8"/>
      <c r="F234" s="8"/>
      <c r="G234" s="9"/>
      <c r="H234" s="8"/>
      <c r="I234" s="9"/>
    </row>
    <row r="235" spans="2:9" ht="13.5">
      <c r="B235" s="8"/>
      <c r="C235" s="8"/>
      <c r="D235" s="8"/>
      <c r="E235" s="8"/>
      <c r="F235" s="8"/>
      <c r="G235" s="9"/>
      <c r="H235" s="8"/>
      <c r="I235" s="9"/>
    </row>
    <row r="236" spans="2:9" ht="13.5">
      <c r="B236" s="8"/>
      <c r="C236" s="8"/>
      <c r="D236" s="8"/>
      <c r="E236" s="8"/>
      <c r="F236" s="8"/>
      <c r="G236" s="9"/>
      <c r="H236" s="8"/>
      <c r="I236" s="9"/>
    </row>
    <row r="237" spans="2:9" ht="13.5">
      <c r="B237" s="8"/>
      <c r="C237" s="8"/>
      <c r="D237" s="8"/>
      <c r="E237" s="8"/>
      <c r="F237" s="8"/>
      <c r="G237" s="9"/>
      <c r="H237" s="8"/>
      <c r="I237" s="9"/>
    </row>
    <row r="238" spans="2:9" ht="13.5">
      <c r="B238" s="8"/>
      <c r="C238" s="8"/>
      <c r="D238" s="8"/>
      <c r="E238" s="8"/>
      <c r="F238" s="8"/>
      <c r="G238" s="9"/>
      <c r="H238" s="8"/>
      <c r="I238" s="9"/>
    </row>
    <row r="239" spans="2:9" ht="13.5">
      <c r="B239" s="8"/>
      <c r="C239" s="8"/>
      <c r="D239" s="8"/>
      <c r="E239" s="8"/>
      <c r="F239" s="8"/>
      <c r="G239" s="9"/>
      <c r="H239" s="8"/>
      <c r="I239" s="9"/>
    </row>
    <row r="240" spans="2:9" ht="13.5">
      <c r="B240" s="8"/>
      <c r="C240" s="8"/>
      <c r="D240" s="8"/>
      <c r="E240" s="8"/>
      <c r="F240" s="8"/>
      <c r="G240" s="9"/>
      <c r="H240" s="8"/>
      <c r="I240" s="9"/>
    </row>
    <row r="241" spans="2:9" ht="13.5">
      <c r="B241" s="8"/>
      <c r="C241" s="8"/>
      <c r="D241" s="8"/>
      <c r="E241" s="8"/>
      <c r="F241" s="8"/>
      <c r="G241" s="9"/>
      <c r="H241" s="8"/>
      <c r="I241" s="9"/>
    </row>
    <row r="242" spans="2:9" ht="13.5">
      <c r="B242" s="8"/>
      <c r="C242" s="8"/>
      <c r="D242" s="8"/>
      <c r="E242" s="8"/>
      <c r="F242" s="8"/>
      <c r="G242" s="9"/>
      <c r="H242" s="8"/>
      <c r="I242" s="9"/>
    </row>
    <row r="243" spans="2:9" ht="13.5">
      <c r="B243" s="8"/>
      <c r="C243" s="8"/>
      <c r="D243" s="8"/>
      <c r="E243" s="8"/>
      <c r="F243" s="8"/>
      <c r="G243" s="9"/>
      <c r="H243" s="8"/>
      <c r="I243" s="9"/>
    </row>
    <row r="244" spans="2:9" ht="13.5">
      <c r="B244" s="8"/>
      <c r="C244" s="8"/>
      <c r="D244" s="8"/>
      <c r="E244" s="8"/>
      <c r="F244" s="8"/>
      <c r="G244" s="9"/>
      <c r="H244" s="8"/>
      <c r="I244" s="9"/>
    </row>
    <row r="245" spans="2:9" ht="13.5">
      <c r="B245" s="8"/>
      <c r="C245" s="8"/>
      <c r="D245" s="8"/>
      <c r="E245" s="8"/>
      <c r="F245" s="8"/>
      <c r="G245" s="9"/>
      <c r="H245" s="8"/>
      <c r="I245" s="9"/>
    </row>
    <row r="246" spans="2:9" ht="13.5">
      <c r="B246" s="8"/>
      <c r="C246" s="8"/>
      <c r="D246" s="8"/>
      <c r="E246" s="8"/>
      <c r="F246" s="8"/>
      <c r="G246" s="9"/>
      <c r="H246" s="8"/>
      <c r="I246" s="9"/>
    </row>
    <row r="247" spans="2:9" ht="13.5">
      <c r="B247" s="8"/>
      <c r="C247" s="8"/>
      <c r="D247" s="8"/>
      <c r="E247" s="8"/>
      <c r="F247" s="8"/>
      <c r="G247" s="9"/>
      <c r="H247" s="8"/>
      <c r="I247" s="9"/>
    </row>
    <row r="248" spans="2:9" ht="13.5">
      <c r="B248" s="8"/>
      <c r="C248" s="8"/>
      <c r="D248" s="8"/>
      <c r="E248" s="8"/>
      <c r="F248" s="8"/>
      <c r="G248" s="9"/>
      <c r="H248" s="8"/>
      <c r="I248" s="9"/>
    </row>
    <row r="249" spans="2:9" ht="13.5">
      <c r="B249" s="8"/>
      <c r="C249" s="8"/>
      <c r="D249" s="8"/>
      <c r="E249" s="8"/>
      <c r="F249" s="8"/>
      <c r="G249" s="9"/>
      <c r="H249" s="8"/>
      <c r="I249" s="9"/>
    </row>
    <row r="250" spans="2:9" ht="13.5">
      <c r="B250" s="8"/>
      <c r="C250" s="8"/>
      <c r="D250" s="8"/>
      <c r="E250" s="8"/>
      <c r="F250" s="8"/>
      <c r="G250" s="9"/>
      <c r="H250" s="8"/>
      <c r="I250" s="9"/>
    </row>
    <row r="251" spans="2:9" ht="13.5">
      <c r="B251" s="8"/>
      <c r="C251" s="8"/>
      <c r="D251" s="8"/>
      <c r="E251" s="8"/>
      <c r="F251" s="8"/>
      <c r="G251" s="9"/>
      <c r="H251" s="8"/>
      <c r="I251" s="9"/>
    </row>
    <row r="252" spans="2:9" ht="13.5">
      <c r="B252" s="8"/>
      <c r="C252" s="8"/>
      <c r="D252" s="8"/>
      <c r="E252" s="8"/>
      <c r="F252" s="8"/>
      <c r="G252" s="9"/>
      <c r="H252" s="8"/>
      <c r="I252" s="9"/>
    </row>
    <row r="253" spans="2:9" ht="13.5">
      <c r="B253" s="8"/>
      <c r="C253" s="8"/>
      <c r="D253" s="8"/>
      <c r="E253" s="8"/>
      <c r="F253" s="8"/>
      <c r="G253" s="9"/>
      <c r="H253" s="8"/>
      <c r="I253" s="9"/>
    </row>
    <row r="254" spans="2:9" ht="13.5">
      <c r="B254" s="8"/>
      <c r="C254" s="8"/>
      <c r="D254" s="8"/>
      <c r="E254" s="8"/>
      <c r="F254" s="8"/>
      <c r="G254" s="9"/>
      <c r="H254" s="8"/>
      <c r="I254" s="9"/>
    </row>
    <row r="255" spans="2:9" ht="13.5">
      <c r="B255" s="8"/>
      <c r="C255" s="8"/>
      <c r="D255" s="8"/>
      <c r="E255" s="8"/>
      <c r="F255" s="8"/>
      <c r="G255" s="9"/>
      <c r="H255" s="8"/>
      <c r="I255" s="9"/>
    </row>
    <row r="256" spans="2:9" ht="13.5">
      <c r="B256" s="8"/>
      <c r="C256" s="8"/>
      <c r="D256" s="8"/>
      <c r="E256" s="8"/>
      <c r="F256" s="8"/>
      <c r="G256" s="9"/>
      <c r="H256" s="8"/>
      <c r="I256" s="9"/>
    </row>
    <row r="257" spans="2:9" ht="13.5">
      <c r="B257" s="8"/>
      <c r="C257" s="8"/>
      <c r="D257" s="8"/>
      <c r="E257" s="8"/>
      <c r="F257" s="8"/>
      <c r="G257" s="9"/>
      <c r="H257" s="8"/>
      <c r="I257" s="9"/>
    </row>
    <row r="258" spans="2:9" ht="13.5">
      <c r="B258" s="8"/>
      <c r="C258" s="8"/>
      <c r="D258" s="8"/>
      <c r="E258" s="8"/>
      <c r="F258" s="8"/>
      <c r="G258" s="9"/>
      <c r="H258" s="8"/>
      <c r="I258" s="9"/>
    </row>
    <row r="259" spans="2:9" ht="13.5">
      <c r="B259" s="8"/>
      <c r="C259" s="8"/>
      <c r="D259" s="8"/>
      <c r="E259" s="8"/>
      <c r="F259" s="8"/>
      <c r="G259" s="9"/>
      <c r="H259" s="8"/>
      <c r="I259" s="9"/>
    </row>
    <row r="260" spans="2:9" ht="13.5">
      <c r="B260" s="8"/>
      <c r="C260" s="8"/>
      <c r="D260" s="8"/>
      <c r="E260" s="8"/>
      <c r="F260" s="8"/>
      <c r="G260" s="9"/>
      <c r="H260" s="8"/>
      <c r="I260" s="9"/>
    </row>
    <row r="261" spans="2:9" ht="13.5">
      <c r="B261" s="8"/>
      <c r="C261" s="8"/>
      <c r="D261" s="8"/>
      <c r="E261" s="8"/>
      <c r="F261" s="8"/>
      <c r="G261" s="9"/>
      <c r="H261" s="8"/>
      <c r="I261" s="9"/>
    </row>
    <row r="262" spans="2:9" ht="13.5">
      <c r="B262" s="8"/>
      <c r="C262" s="8"/>
      <c r="D262" s="8"/>
      <c r="E262" s="8"/>
      <c r="F262" s="8"/>
      <c r="G262" s="9"/>
      <c r="H262" s="8"/>
      <c r="I262" s="9"/>
    </row>
    <row r="263" spans="2:9" ht="13.5">
      <c r="B263" s="8"/>
      <c r="C263" s="8"/>
      <c r="D263" s="8"/>
      <c r="E263" s="8"/>
      <c r="F263" s="8"/>
      <c r="G263" s="9"/>
      <c r="H263" s="8"/>
      <c r="I263" s="9"/>
    </row>
    <row r="264" spans="2:9" ht="13.5">
      <c r="B264" s="8"/>
      <c r="C264" s="8"/>
      <c r="D264" s="8"/>
      <c r="E264" s="8"/>
      <c r="F264" s="8"/>
      <c r="G264" s="9"/>
      <c r="H264" s="8"/>
      <c r="I264" s="9"/>
    </row>
    <row r="265" spans="2:9" ht="13.5">
      <c r="B265" s="8"/>
      <c r="C265" s="8"/>
      <c r="D265" s="8"/>
      <c r="E265" s="8"/>
      <c r="F265" s="8"/>
      <c r="G265" s="9"/>
      <c r="H265" s="8"/>
      <c r="I265" s="9"/>
    </row>
    <row r="266" spans="2:9" ht="13.5">
      <c r="B266" s="8"/>
      <c r="C266" s="8"/>
      <c r="D266" s="8"/>
      <c r="E266" s="8"/>
      <c r="F266" s="8"/>
      <c r="G266" s="9"/>
      <c r="H266" s="8"/>
      <c r="I266" s="9"/>
    </row>
    <row r="267" spans="2:9" ht="13.5">
      <c r="B267" s="8"/>
      <c r="C267" s="8"/>
      <c r="D267" s="8"/>
      <c r="E267" s="8"/>
      <c r="F267" s="8"/>
      <c r="G267" s="9"/>
      <c r="H267" s="8"/>
      <c r="I267" s="9"/>
    </row>
    <row r="268" spans="2:9" ht="13.5">
      <c r="B268" s="8"/>
      <c r="C268" s="8"/>
      <c r="D268" s="8"/>
      <c r="E268" s="8"/>
      <c r="F268" s="8"/>
      <c r="G268" s="9"/>
      <c r="H268" s="8"/>
      <c r="I268" s="9"/>
    </row>
    <row r="269" spans="2:9" ht="13.5">
      <c r="B269" s="8"/>
      <c r="C269" s="8"/>
      <c r="D269" s="8"/>
      <c r="E269" s="8"/>
      <c r="F269" s="8"/>
      <c r="G269" s="9"/>
      <c r="H269" s="8"/>
      <c r="I269" s="9"/>
    </row>
    <row r="270" spans="2:9" ht="13.5">
      <c r="B270" s="8"/>
      <c r="C270" s="8"/>
      <c r="D270" s="8"/>
      <c r="E270" s="8"/>
      <c r="F270" s="8"/>
      <c r="G270" s="9"/>
      <c r="H270" s="8"/>
      <c r="I270" s="9"/>
    </row>
    <row r="271" spans="2:9" ht="13.5">
      <c r="B271" s="8"/>
      <c r="C271" s="8"/>
      <c r="D271" s="8"/>
      <c r="E271" s="8"/>
      <c r="F271" s="8"/>
      <c r="G271" s="9"/>
      <c r="H271" s="8"/>
      <c r="I271" s="9"/>
    </row>
    <row r="272" spans="2:9" ht="13.5">
      <c r="B272" s="8"/>
      <c r="C272" s="8"/>
      <c r="D272" s="8"/>
      <c r="E272" s="8"/>
      <c r="F272" s="8"/>
      <c r="G272" s="9"/>
      <c r="H272" s="8"/>
      <c r="I272" s="9"/>
    </row>
    <row r="273" spans="2:9" ht="13.5">
      <c r="B273" s="8"/>
      <c r="C273" s="8"/>
      <c r="D273" s="8"/>
      <c r="E273" s="8"/>
      <c r="F273" s="8"/>
      <c r="G273" s="9"/>
      <c r="H273" s="8"/>
      <c r="I273" s="9"/>
    </row>
    <row r="274" spans="2:9" ht="13.5">
      <c r="B274" s="8"/>
      <c r="C274" s="8"/>
      <c r="D274" s="8"/>
      <c r="E274" s="8"/>
      <c r="F274" s="8"/>
      <c r="G274" s="9"/>
      <c r="H274" s="8"/>
      <c r="I274" s="9"/>
    </row>
    <row r="275" spans="2:9" ht="13.5">
      <c r="B275" s="8"/>
      <c r="C275" s="8"/>
      <c r="D275" s="8"/>
      <c r="E275" s="8"/>
      <c r="F275" s="8"/>
      <c r="G275" s="9"/>
      <c r="H275" s="8"/>
      <c r="I275" s="9"/>
    </row>
    <row r="276" spans="2:9" ht="13.5">
      <c r="B276" s="8"/>
      <c r="C276" s="8"/>
      <c r="D276" s="8"/>
      <c r="E276" s="8"/>
      <c r="F276" s="8"/>
      <c r="G276" s="9"/>
      <c r="H276" s="8"/>
      <c r="I276" s="9"/>
    </row>
    <row r="277" spans="2:9" ht="13.5">
      <c r="B277" s="8"/>
      <c r="C277" s="8"/>
      <c r="D277" s="8"/>
      <c r="E277" s="8"/>
      <c r="F277" s="8"/>
      <c r="G277" s="9"/>
      <c r="H277" s="8"/>
      <c r="I277" s="9"/>
    </row>
    <row r="278" spans="2:9" ht="13.5">
      <c r="B278" s="8"/>
      <c r="C278" s="8"/>
      <c r="D278" s="8"/>
      <c r="E278" s="8"/>
      <c r="F278" s="8"/>
      <c r="G278" s="9"/>
      <c r="H278" s="8"/>
      <c r="I278" s="9"/>
    </row>
    <row r="279" spans="2:9" ht="13.5">
      <c r="B279" s="8"/>
      <c r="C279" s="8"/>
      <c r="D279" s="8"/>
      <c r="E279" s="8"/>
      <c r="F279" s="8"/>
      <c r="G279" s="9"/>
      <c r="H279" s="8"/>
      <c r="I279" s="9"/>
    </row>
    <row r="280" spans="2:9" ht="13.5">
      <c r="B280" s="8"/>
      <c r="C280" s="8"/>
      <c r="D280" s="8"/>
      <c r="E280" s="8"/>
      <c r="F280" s="8"/>
      <c r="G280" s="9"/>
      <c r="H280" s="8"/>
      <c r="I280" s="9"/>
    </row>
    <row r="281" spans="2:9" ht="13.5">
      <c r="B281" s="8"/>
      <c r="C281" s="8"/>
      <c r="D281" s="8"/>
      <c r="E281" s="8"/>
      <c r="F281" s="8"/>
      <c r="G281" s="9"/>
      <c r="H281" s="8"/>
      <c r="I281" s="9"/>
    </row>
    <row r="282" spans="2:9" ht="13.5">
      <c r="B282" s="8"/>
      <c r="C282" s="8"/>
      <c r="D282" s="8"/>
      <c r="E282" s="8"/>
      <c r="F282" s="8"/>
      <c r="G282" s="9"/>
      <c r="H282" s="8"/>
      <c r="I282" s="9"/>
    </row>
    <row r="283" spans="2:9" ht="13.5">
      <c r="B283" s="8"/>
      <c r="C283" s="8"/>
      <c r="D283" s="8"/>
      <c r="E283" s="8"/>
      <c r="F283" s="8"/>
      <c r="G283" s="9"/>
      <c r="H283" s="8"/>
      <c r="I283" s="9"/>
    </row>
    <row r="284" spans="2:9" ht="13.5">
      <c r="B284" s="8"/>
      <c r="C284" s="8"/>
      <c r="D284" s="8"/>
      <c r="E284" s="8"/>
      <c r="F284" s="8"/>
      <c r="G284" s="9"/>
      <c r="H284" s="8"/>
      <c r="I284" s="9"/>
    </row>
    <row r="285" spans="2:9" ht="13.5">
      <c r="B285" s="8"/>
      <c r="C285" s="8"/>
      <c r="D285" s="8"/>
      <c r="E285" s="8"/>
      <c r="F285" s="8"/>
      <c r="G285" s="9"/>
      <c r="H285" s="8"/>
      <c r="I285" s="9"/>
    </row>
    <row r="286" spans="2:9" ht="13.5">
      <c r="B286" s="8"/>
      <c r="C286" s="8"/>
      <c r="D286" s="8"/>
      <c r="E286" s="8"/>
      <c r="F286" s="8"/>
      <c r="G286" s="9"/>
      <c r="H286" s="8"/>
      <c r="I286" s="9"/>
    </row>
    <row r="287" spans="2:9" ht="13.5">
      <c r="B287" s="8"/>
      <c r="C287" s="8"/>
      <c r="D287" s="8"/>
      <c r="E287" s="8"/>
      <c r="F287" s="8"/>
      <c r="G287" s="9"/>
      <c r="H287" s="8"/>
      <c r="I287" s="9"/>
    </row>
    <row r="288" spans="2:9" ht="13.5">
      <c r="B288" s="8"/>
      <c r="C288" s="8"/>
      <c r="D288" s="8"/>
      <c r="E288" s="8"/>
      <c r="F288" s="8"/>
      <c r="G288" s="9"/>
      <c r="H288" s="8"/>
      <c r="I288" s="9"/>
    </row>
    <row r="289" spans="2:9" ht="13.5">
      <c r="B289" s="8"/>
      <c r="C289" s="8"/>
      <c r="D289" s="8"/>
      <c r="E289" s="8"/>
      <c r="F289" s="8"/>
      <c r="G289" s="9"/>
      <c r="H289" s="8"/>
      <c r="I289" s="9"/>
    </row>
    <row r="290" spans="2:9" ht="13.5">
      <c r="B290" s="8"/>
      <c r="C290" s="8"/>
      <c r="D290" s="8"/>
      <c r="E290" s="8"/>
      <c r="F290" s="8"/>
      <c r="G290" s="9"/>
      <c r="H290" s="8"/>
      <c r="I290" s="9"/>
    </row>
    <row r="291" spans="2:9" ht="13.5">
      <c r="B291" s="8"/>
      <c r="C291" s="8"/>
      <c r="D291" s="8"/>
      <c r="E291" s="8"/>
      <c r="F291" s="8"/>
      <c r="G291" s="9"/>
      <c r="H291" s="8"/>
      <c r="I291" s="9"/>
    </row>
    <row r="292" spans="2:9" ht="13.5">
      <c r="B292" s="8"/>
      <c r="C292" s="8"/>
      <c r="D292" s="8"/>
      <c r="E292" s="8"/>
      <c r="F292" s="8"/>
      <c r="G292" s="9"/>
      <c r="H292" s="8"/>
      <c r="I292" s="9"/>
    </row>
    <row r="293" spans="2:9" ht="13.5">
      <c r="B293" s="8"/>
      <c r="C293" s="8"/>
      <c r="D293" s="8"/>
      <c r="E293" s="8"/>
      <c r="F293" s="8"/>
      <c r="G293" s="9"/>
      <c r="H293" s="8"/>
      <c r="I293" s="9"/>
    </row>
    <row r="294" spans="2:9" ht="13.5">
      <c r="B294" s="8"/>
      <c r="C294" s="8"/>
      <c r="D294" s="8"/>
      <c r="E294" s="8"/>
      <c r="F294" s="8"/>
      <c r="G294" s="9"/>
      <c r="H294" s="8"/>
      <c r="I294" s="9"/>
    </row>
    <row r="295" spans="2:9" ht="13.5">
      <c r="B295" s="8"/>
      <c r="C295" s="8"/>
      <c r="D295" s="8"/>
      <c r="E295" s="8"/>
      <c r="F295" s="8"/>
      <c r="G295" s="9"/>
      <c r="H295" s="8"/>
      <c r="I295" s="9"/>
    </row>
  </sheetData>
  <mergeCells count="4">
    <mergeCell ref="A1:I1"/>
    <mergeCell ref="A46:I46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293"/>
  <sheetViews>
    <sheetView zoomScaleSheetLayoutView="100" workbookViewId="0" topLeftCell="A1">
      <selection activeCell="A44" sqref="A44:I44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6384" width="6.625" style="1" customWidth="1"/>
  </cols>
  <sheetData>
    <row r="1" spans="1:9" s="7" customFormat="1" ht="13.5" customHeight="1" thickBot="1">
      <c r="A1" s="91" t="s">
        <v>237</v>
      </c>
      <c r="B1" s="92"/>
      <c r="C1" s="92"/>
      <c r="D1" s="92"/>
      <c r="E1" s="92"/>
      <c r="F1" s="92"/>
      <c r="G1" s="92"/>
      <c r="H1" s="92"/>
      <c r="I1" s="92"/>
    </row>
    <row r="2" spans="1:248" s="5" customFormat="1" ht="14.25" thickTop="1">
      <c r="A2" s="32" t="s">
        <v>0</v>
      </c>
      <c r="B2" s="94" t="s">
        <v>238</v>
      </c>
      <c r="C2" s="74" t="s">
        <v>224</v>
      </c>
      <c r="D2" s="96" t="s">
        <v>233</v>
      </c>
      <c r="E2" s="96"/>
      <c r="F2" s="96"/>
      <c r="G2" s="74" t="s">
        <v>1</v>
      </c>
      <c r="H2" s="74" t="s">
        <v>229</v>
      </c>
      <c r="I2" s="74" t="s">
        <v>242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s="5" customFormat="1" ht="13.5">
      <c r="A3" s="11" t="s">
        <v>2</v>
      </c>
      <c r="B3" s="95"/>
      <c r="C3" s="76" t="s">
        <v>239</v>
      </c>
      <c r="D3" s="75" t="s">
        <v>240</v>
      </c>
      <c r="E3" s="75" t="s">
        <v>241</v>
      </c>
      <c r="F3" s="76" t="s">
        <v>239</v>
      </c>
      <c r="G3" s="75" t="s">
        <v>234</v>
      </c>
      <c r="H3" s="75" t="s">
        <v>230</v>
      </c>
      <c r="I3" s="75" t="s">
        <v>231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7" customFormat="1" ht="12" customHeight="1">
      <c r="A4" s="48">
        <v>30106</v>
      </c>
      <c r="B4" s="37" t="s">
        <v>115</v>
      </c>
      <c r="C4" s="67">
        <v>72</v>
      </c>
      <c r="D4" s="73">
        <v>42</v>
      </c>
      <c r="E4" s="73">
        <v>39</v>
      </c>
      <c r="F4" s="67">
        <v>81</v>
      </c>
      <c r="G4" s="89">
        <f aca="true" t="shared" si="0" ref="G4:G35">(F4-C4)/C4*100</f>
        <v>12.5</v>
      </c>
      <c r="H4" s="73">
        <v>1643</v>
      </c>
      <c r="I4" s="42">
        <f aca="true" t="shared" si="1" ref="I4:I35">F4/H4*100</f>
        <v>4.930006086427268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</row>
    <row r="5" spans="1:248" s="7" customFormat="1" ht="12" customHeight="1">
      <c r="A5" s="48">
        <v>30107</v>
      </c>
      <c r="B5" s="37" t="s">
        <v>116</v>
      </c>
      <c r="C5" s="67">
        <v>16</v>
      </c>
      <c r="D5" s="73">
        <v>12</v>
      </c>
      <c r="E5" s="73">
        <v>12</v>
      </c>
      <c r="F5" s="67">
        <v>24</v>
      </c>
      <c r="G5" s="89">
        <f t="shared" si="0"/>
        <v>50</v>
      </c>
      <c r="H5" s="73">
        <v>425</v>
      </c>
      <c r="I5" s="42">
        <f t="shared" si="1"/>
        <v>5.647058823529412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</row>
    <row r="6" spans="1:248" s="7" customFormat="1" ht="12" customHeight="1">
      <c r="A6" s="48">
        <v>30108</v>
      </c>
      <c r="B6" s="37" t="s">
        <v>117</v>
      </c>
      <c r="C6" s="67">
        <v>35</v>
      </c>
      <c r="D6" s="73">
        <v>18</v>
      </c>
      <c r="E6" s="73">
        <v>13</v>
      </c>
      <c r="F6" s="67">
        <v>31</v>
      </c>
      <c r="G6" s="89">
        <f t="shared" si="0"/>
        <v>-11.428571428571429</v>
      </c>
      <c r="H6" s="73">
        <v>554</v>
      </c>
      <c r="I6" s="42">
        <f t="shared" si="1"/>
        <v>5.595667870036101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</row>
    <row r="7" spans="1:248" s="7" customFormat="1" ht="12" customHeight="1">
      <c r="A7" s="48">
        <v>30109</v>
      </c>
      <c r="B7" s="37" t="s">
        <v>118</v>
      </c>
      <c r="C7" s="67">
        <v>121</v>
      </c>
      <c r="D7" s="73">
        <v>74</v>
      </c>
      <c r="E7" s="73">
        <v>67</v>
      </c>
      <c r="F7" s="67">
        <v>141</v>
      </c>
      <c r="G7" s="89">
        <f t="shared" si="0"/>
        <v>16.528925619834713</v>
      </c>
      <c r="H7" s="73">
        <v>3826</v>
      </c>
      <c r="I7" s="42">
        <f t="shared" si="1"/>
        <v>3.685311029796132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248" s="7" customFormat="1" ht="12" customHeight="1">
      <c r="A8" s="48">
        <v>30110</v>
      </c>
      <c r="B8" s="37" t="s">
        <v>119</v>
      </c>
      <c r="C8" s="67">
        <v>16</v>
      </c>
      <c r="D8" s="73">
        <v>6</v>
      </c>
      <c r="E8" s="73">
        <v>13</v>
      </c>
      <c r="F8" s="67">
        <v>19</v>
      </c>
      <c r="G8" s="89">
        <f t="shared" si="0"/>
        <v>18.75</v>
      </c>
      <c r="H8" s="73">
        <v>952</v>
      </c>
      <c r="I8" s="42">
        <f t="shared" si="1"/>
        <v>1.9957983193277309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</row>
    <row r="9" spans="1:248" s="7" customFormat="1" ht="12" customHeight="1">
      <c r="A9" s="48">
        <v>30111</v>
      </c>
      <c r="B9" s="37" t="s">
        <v>120</v>
      </c>
      <c r="C9" s="67">
        <v>11</v>
      </c>
      <c r="D9" s="73">
        <v>5</v>
      </c>
      <c r="E9" s="73">
        <v>9</v>
      </c>
      <c r="F9" s="67">
        <v>14</v>
      </c>
      <c r="G9" s="89">
        <f t="shared" si="0"/>
        <v>27.27272727272727</v>
      </c>
      <c r="H9" s="73">
        <v>430</v>
      </c>
      <c r="I9" s="42">
        <f t="shared" si="1"/>
        <v>3.255813953488372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</row>
    <row r="10" spans="1:248" s="7" customFormat="1" ht="12" customHeight="1">
      <c r="A10" s="48">
        <v>30112</v>
      </c>
      <c r="B10" s="37" t="s">
        <v>121</v>
      </c>
      <c r="C10" s="67">
        <v>32</v>
      </c>
      <c r="D10" s="73">
        <v>19</v>
      </c>
      <c r="E10" s="73">
        <v>16</v>
      </c>
      <c r="F10" s="67">
        <v>35</v>
      </c>
      <c r="G10" s="89">
        <f t="shared" si="0"/>
        <v>9.375</v>
      </c>
      <c r="H10" s="73">
        <v>1384</v>
      </c>
      <c r="I10" s="42">
        <f t="shared" si="1"/>
        <v>2.5289017341040463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7" customFormat="1" ht="12" customHeight="1">
      <c r="A11" s="48">
        <v>30113</v>
      </c>
      <c r="B11" s="37" t="s">
        <v>122</v>
      </c>
      <c r="C11" s="67">
        <v>71</v>
      </c>
      <c r="D11" s="73">
        <v>39</v>
      </c>
      <c r="E11" s="73">
        <v>34</v>
      </c>
      <c r="F11" s="67">
        <v>73</v>
      </c>
      <c r="G11" s="89">
        <f t="shared" si="0"/>
        <v>2.8169014084507045</v>
      </c>
      <c r="H11" s="73">
        <v>720</v>
      </c>
      <c r="I11" s="42">
        <f t="shared" si="1"/>
        <v>10.13888888888889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</row>
    <row r="12" spans="1:248" s="7" customFormat="1" ht="12" customHeight="1">
      <c r="A12" s="48">
        <v>30114</v>
      </c>
      <c r="B12" s="37" t="s">
        <v>123</v>
      </c>
      <c r="C12" s="67">
        <v>127</v>
      </c>
      <c r="D12" s="73">
        <v>82</v>
      </c>
      <c r="E12" s="73">
        <v>79</v>
      </c>
      <c r="F12" s="67">
        <v>161</v>
      </c>
      <c r="G12" s="89">
        <f t="shared" si="0"/>
        <v>26.77165354330709</v>
      </c>
      <c r="H12" s="73">
        <v>4179</v>
      </c>
      <c r="I12" s="42">
        <f t="shared" si="1"/>
        <v>3.8525963149078724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</row>
    <row r="13" spans="1:248" s="7" customFormat="1" ht="12" customHeight="1">
      <c r="A13" s="48">
        <v>30115</v>
      </c>
      <c r="B13" s="37" t="s">
        <v>124</v>
      </c>
      <c r="C13" s="67">
        <v>12</v>
      </c>
      <c r="D13" s="73">
        <v>8</v>
      </c>
      <c r="E13" s="73">
        <v>5</v>
      </c>
      <c r="F13" s="67">
        <v>13</v>
      </c>
      <c r="G13" s="89">
        <f t="shared" si="0"/>
        <v>8.333333333333332</v>
      </c>
      <c r="H13" s="73">
        <v>449</v>
      </c>
      <c r="I13" s="42">
        <f t="shared" si="1"/>
        <v>2.89532293986637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</row>
    <row r="14" spans="1:248" s="7" customFormat="1" ht="12" customHeight="1">
      <c r="A14" s="48">
        <v>30116</v>
      </c>
      <c r="B14" s="37" t="s">
        <v>125</v>
      </c>
      <c r="C14" s="67">
        <v>290</v>
      </c>
      <c r="D14" s="73">
        <v>127</v>
      </c>
      <c r="E14" s="73">
        <v>172</v>
      </c>
      <c r="F14" s="67">
        <v>299</v>
      </c>
      <c r="G14" s="89">
        <f t="shared" si="0"/>
        <v>3.103448275862069</v>
      </c>
      <c r="H14" s="73">
        <v>9024</v>
      </c>
      <c r="I14" s="42">
        <f t="shared" si="1"/>
        <v>3.313386524822695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s="7" customFormat="1" ht="12" customHeight="1">
      <c r="A15" s="52">
        <v>30117</v>
      </c>
      <c r="B15" s="53" t="s">
        <v>126</v>
      </c>
      <c r="C15" s="67">
        <v>292</v>
      </c>
      <c r="D15" s="84">
        <v>154</v>
      </c>
      <c r="E15" s="84">
        <v>142</v>
      </c>
      <c r="F15" s="67">
        <v>296</v>
      </c>
      <c r="G15" s="89">
        <f t="shared" si="0"/>
        <v>1.36986301369863</v>
      </c>
      <c r="H15" s="84">
        <v>4975</v>
      </c>
      <c r="I15" s="42">
        <f t="shared" si="1"/>
        <v>5.949748743718593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</row>
    <row r="16" spans="1:248" s="7" customFormat="1" ht="12" customHeight="1">
      <c r="A16" s="52">
        <v>30118</v>
      </c>
      <c r="B16" s="53" t="s">
        <v>127</v>
      </c>
      <c r="C16" s="70">
        <v>648</v>
      </c>
      <c r="D16" s="84">
        <v>377</v>
      </c>
      <c r="E16" s="84">
        <v>368</v>
      </c>
      <c r="F16" s="70">
        <v>745</v>
      </c>
      <c r="G16" s="89">
        <f t="shared" si="0"/>
        <v>14.969135802469136</v>
      </c>
      <c r="H16" s="84">
        <v>13791</v>
      </c>
      <c r="I16" s="42">
        <f t="shared" si="1"/>
        <v>5.402073816256979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</row>
    <row r="17" spans="1:248" s="7" customFormat="1" ht="12" customHeight="1">
      <c r="A17" s="48">
        <v>30119</v>
      </c>
      <c r="B17" s="37" t="s">
        <v>128</v>
      </c>
      <c r="C17" s="67">
        <v>120</v>
      </c>
      <c r="D17" s="73">
        <v>72</v>
      </c>
      <c r="E17" s="73">
        <v>61</v>
      </c>
      <c r="F17" s="67">
        <v>133</v>
      </c>
      <c r="G17" s="89">
        <f t="shared" si="0"/>
        <v>10.833333333333334</v>
      </c>
      <c r="H17" s="73">
        <v>2043</v>
      </c>
      <c r="I17" s="42">
        <f t="shared" si="1"/>
        <v>6.510034263338229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</row>
    <row r="18" spans="1:248" s="7" customFormat="1" ht="12" customHeight="1">
      <c r="A18" s="48">
        <v>30120</v>
      </c>
      <c r="B18" s="37" t="s">
        <v>129</v>
      </c>
      <c r="C18" s="67">
        <v>67</v>
      </c>
      <c r="D18" s="73">
        <v>35</v>
      </c>
      <c r="E18" s="73">
        <v>42</v>
      </c>
      <c r="F18" s="67">
        <v>77</v>
      </c>
      <c r="G18" s="89">
        <f t="shared" si="0"/>
        <v>14.925373134328357</v>
      </c>
      <c r="H18" s="73">
        <v>2849</v>
      </c>
      <c r="I18" s="42">
        <f t="shared" si="1"/>
        <v>2.7027027027027026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</row>
    <row r="19" spans="1:248" s="7" customFormat="1" ht="12" customHeight="1">
      <c r="A19" s="48">
        <v>30121</v>
      </c>
      <c r="B19" s="37" t="s">
        <v>130</v>
      </c>
      <c r="C19" s="67">
        <v>113</v>
      </c>
      <c r="D19" s="73">
        <v>57</v>
      </c>
      <c r="E19" s="73">
        <v>77</v>
      </c>
      <c r="F19" s="67">
        <v>134</v>
      </c>
      <c r="G19" s="89">
        <f t="shared" si="0"/>
        <v>18.58407079646018</v>
      </c>
      <c r="H19" s="73">
        <v>10557</v>
      </c>
      <c r="I19" s="42">
        <f t="shared" si="1"/>
        <v>1.2692999905276119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</row>
    <row r="20" spans="1:248" s="7" customFormat="1" ht="12" customHeight="1">
      <c r="A20" s="48">
        <v>30122</v>
      </c>
      <c r="B20" s="37" t="s">
        <v>131</v>
      </c>
      <c r="C20" s="67">
        <v>132</v>
      </c>
      <c r="D20" s="73">
        <v>71</v>
      </c>
      <c r="E20" s="73">
        <v>73</v>
      </c>
      <c r="F20" s="67">
        <v>144</v>
      </c>
      <c r="G20" s="89">
        <f t="shared" si="0"/>
        <v>9.090909090909092</v>
      </c>
      <c r="H20" s="73">
        <v>2292</v>
      </c>
      <c r="I20" s="42">
        <f t="shared" si="1"/>
        <v>6.282722513089005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</row>
    <row r="21" spans="1:248" s="7" customFormat="1" ht="12" customHeight="1">
      <c r="A21" s="48">
        <v>30123</v>
      </c>
      <c r="B21" s="37" t="s">
        <v>132</v>
      </c>
      <c r="C21" s="67">
        <v>63</v>
      </c>
      <c r="D21" s="73">
        <v>47</v>
      </c>
      <c r="E21" s="73">
        <v>32</v>
      </c>
      <c r="F21" s="67">
        <v>79</v>
      </c>
      <c r="G21" s="89">
        <f t="shared" si="0"/>
        <v>25.396825396825395</v>
      </c>
      <c r="H21" s="73">
        <v>3070</v>
      </c>
      <c r="I21" s="42">
        <f t="shared" si="1"/>
        <v>2.57328990228013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</row>
    <row r="22" spans="1:248" s="7" customFormat="1" ht="12" customHeight="1">
      <c r="A22" s="48">
        <v>30124</v>
      </c>
      <c r="B22" s="37" t="s">
        <v>133</v>
      </c>
      <c r="C22" s="67">
        <v>69</v>
      </c>
      <c r="D22" s="73">
        <v>27</v>
      </c>
      <c r="E22" s="73">
        <v>38</v>
      </c>
      <c r="F22" s="67">
        <v>65</v>
      </c>
      <c r="G22" s="89">
        <f t="shared" si="0"/>
        <v>-5.797101449275362</v>
      </c>
      <c r="H22" s="73">
        <v>2428</v>
      </c>
      <c r="I22" s="42">
        <f t="shared" si="1"/>
        <v>2.6771004942339376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</row>
    <row r="23" spans="1:248" s="7" customFormat="1" ht="12" customHeight="1">
      <c r="A23" s="48">
        <v>30125</v>
      </c>
      <c r="B23" s="37" t="s">
        <v>134</v>
      </c>
      <c r="C23" s="67">
        <v>13</v>
      </c>
      <c r="D23" s="73">
        <v>7</v>
      </c>
      <c r="E23" s="73">
        <v>7</v>
      </c>
      <c r="F23" s="67">
        <v>14</v>
      </c>
      <c r="G23" s="89">
        <f t="shared" si="0"/>
        <v>7.6923076923076925</v>
      </c>
      <c r="H23" s="73">
        <v>650</v>
      </c>
      <c r="I23" s="42">
        <f t="shared" si="1"/>
        <v>2.1538461538461537</v>
      </c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</row>
    <row r="24" spans="1:248" s="7" customFormat="1" ht="12" customHeight="1">
      <c r="A24" s="48">
        <v>30126</v>
      </c>
      <c r="B24" s="37" t="s">
        <v>135</v>
      </c>
      <c r="C24" s="67">
        <v>49</v>
      </c>
      <c r="D24" s="73">
        <v>21</v>
      </c>
      <c r="E24" s="73">
        <v>30</v>
      </c>
      <c r="F24" s="67">
        <v>51</v>
      </c>
      <c r="G24" s="89">
        <f t="shared" si="0"/>
        <v>4.081632653061225</v>
      </c>
      <c r="H24" s="73">
        <v>1773</v>
      </c>
      <c r="I24" s="42">
        <f t="shared" si="1"/>
        <v>2.8764805414551606</v>
      </c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</row>
    <row r="25" spans="1:248" s="7" customFormat="1" ht="12" customHeight="1">
      <c r="A25" s="48">
        <v>30127</v>
      </c>
      <c r="B25" s="37" t="s">
        <v>136</v>
      </c>
      <c r="C25" s="67">
        <v>325</v>
      </c>
      <c r="D25" s="73">
        <v>177</v>
      </c>
      <c r="E25" s="73">
        <v>176</v>
      </c>
      <c r="F25" s="67">
        <v>353</v>
      </c>
      <c r="G25" s="89">
        <f t="shared" si="0"/>
        <v>8.615384615384615</v>
      </c>
      <c r="H25" s="73">
        <v>7629</v>
      </c>
      <c r="I25" s="42">
        <f t="shared" si="1"/>
        <v>4.627080875606239</v>
      </c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</row>
    <row r="26" spans="1:9" s="6" customFormat="1" ht="12" customHeight="1">
      <c r="A26" s="48">
        <v>30128</v>
      </c>
      <c r="B26" s="37" t="s">
        <v>137</v>
      </c>
      <c r="C26" s="67">
        <v>81</v>
      </c>
      <c r="D26" s="73">
        <v>37</v>
      </c>
      <c r="E26" s="73">
        <v>49</v>
      </c>
      <c r="F26" s="67">
        <v>86</v>
      </c>
      <c r="G26" s="89">
        <f t="shared" si="0"/>
        <v>6.172839506172839</v>
      </c>
      <c r="H26" s="73">
        <v>1678</v>
      </c>
      <c r="I26" s="42">
        <f t="shared" si="1"/>
        <v>5.125148986889154</v>
      </c>
    </row>
    <row r="27" spans="1:9" s="6" customFormat="1" ht="12" customHeight="1">
      <c r="A27" s="48">
        <v>30129</v>
      </c>
      <c r="B27" s="37" t="s">
        <v>138</v>
      </c>
      <c r="C27" s="67">
        <v>7905</v>
      </c>
      <c r="D27" s="73">
        <v>4510</v>
      </c>
      <c r="E27" s="73">
        <v>4307</v>
      </c>
      <c r="F27" s="67">
        <v>8817</v>
      </c>
      <c r="G27" s="89">
        <f t="shared" si="0"/>
        <v>11.537001897533207</v>
      </c>
      <c r="H27" s="73">
        <v>96786</v>
      </c>
      <c r="I27" s="42">
        <f t="shared" si="1"/>
        <v>9.109788605790094</v>
      </c>
    </row>
    <row r="28" spans="1:9" s="6" customFormat="1" ht="12" customHeight="1">
      <c r="A28" s="48">
        <v>30130</v>
      </c>
      <c r="B28" s="37" t="s">
        <v>139</v>
      </c>
      <c r="C28" s="67">
        <v>86</v>
      </c>
      <c r="D28" s="73">
        <v>53</v>
      </c>
      <c r="E28" s="73">
        <v>38</v>
      </c>
      <c r="F28" s="67">
        <v>91</v>
      </c>
      <c r="G28" s="89">
        <f t="shared" si="0"/>
        <v>5.813953488372093</v>
      </c>
      <c r="H28" s="73">
        <v>2915</v>
      </c>
      <c r="I28" s="42">
        <f t="shared" si="1"/>
        <v>3.1217838765008574</v>
      </c>
    </row>
    <row r="29" spans="1:9" s="6" customFormat="1" ht="12" customHeight="1">
      <c r="A29" s="48">
        <v>30131</v>
      </c>
      <c r="B29" s="37" t="s">
        <v>140</v>
      </c>
      <c r="C29" s="67">
        <v>28</v>
      </c>
      <c r="D29" s="73">
        <v>9</v>
      </c>
      <c r="E29" s="73">
        <v>22</v>
      </c>
      <c r="F29" s="67">
        <v>31</v>
      </c>
      <c r="G29" s="89">
        <f t="shared" si="0"/>
        <v>10.714285714285714</v>
      </c>
      <c r="H29" s="73">
        <v>2264</v>
      </c>
      <c r="I29" s="42">
        <f t="shared" si="1"/>
        <v>1.3692579505300353</v>
      </c>
    </row>
    <row r="30" spans="1:9" s="6" customFormat="1" ht="12" customHeight="1">
      <c r="A30" s="48">
        <v>30132</v>
      </c>
      <c r="B30" s="37" t="s">
        <v>141</v>
      </c>
      <c r="C30" s="67">
        <v>19</v>
      </c>
      <c r="D30" s="73">
        <v>14</v>
      </c>
      <c r="E30" s="73">
        <v>11</v>
      </c>
      <c r="F30" s="67">
        <v>25</v>
      </c>
      <c r="G30" s="89">
        <f t="shared" si="0"/>
        <v>31.57894736842105</v>
      </c>
      <c r="H30" s="73">
        <v>920</v>
      </c>
      <c r="I30" s="42">
        <f t="shared" si="1"/>
        <v>2.717391304347826</v>
      </c>
    </row>
    <row r="31" spans="1:9" s="6" customFormat="1" ht="12" customHeight="1">
      <c r="A31" s="48">
        <v>30133</v>
      </c>
      <c r="B31" s="31" t="s">
        <v>142</v>
      </c>
      <c r="C31" s="39">
        <v>48</v>
      </c>
      <c r="D31" s="40">
        <v>25</v>
      </c>
      <c r="E31" s="40">
        <v>30</v>
      </c>
      <c r="F31" s="39">
        <v>55</v>
      </c>
      <c r="G31" s="89">
        <f t="shared" si="0"/>
        <v>14.583333333333334</v>
      </c>
      <c r="H31" s="40">
        <v>2235</v>
      </c>
      <c r="I31" s="42">
        <f t="shared" si="1"/>
        <v>2.460850111856823</v>
      </c>
    </row>
    <row r="32" spans="1:9" s="6" customFormat="1" ht="12" customHeight="1">
      <c r="A32" s="48">
        <v>30134</v>
      </c>
      <c r="B32" s="31" t="s">
        <v>143</v>
      </c>
      <c r="C32" s="44">
        <v>32</v>
      </c>
      <c r="D32" s="45">
        <v>14</v>
      </c>
      <c r="E32" s="45">
        <v>22</v>
      </c>
      <c r="F32" s="44">
        <v>36</v>
      </c>
      <c r="G32" s="89">
        <f t="shared" si="0"/>
        <v>12.5</v>
      </c>
      <c r="H32" s="45">
        <v>1405</v>
      </c>
      <c r="I32" s="42">
        <f t="shared" si="1"/>
        <v>2.5622775800711746</v>
      </c>
    </row>
    <row r="33" spans="1:9" s="6" customFormat="1" ht="12" customHeight="1">
      <c r="A33" s="48">
        <v>30135</v>
      </c>
      <c r="B33" s="31" t="s">
        <v>144</v>
      </c>
      <c r="C33" s="44">
        <v>60</v>
      </c>
      <c r="D33" s="45">
        <v>35</v>
      </c>
      <c r="E33" s="45">
        <v>24</v>
      </c>
      <c r="F33" s="44">
        <v>59</v>
      </c>
      <c r="G33" s="89">
        <f t="shared" si="0"/>
        <v>-1.6666666666666667</v>
      </c>
      <c r="H33" s="45">
        <v>765</v>
      </c>
      <c r="I33" s="42">
        <f t="shared" si="1"/>
        <v>7.712418300653595</v>
      </c>
    </row>
    <row r="34" spans="1:9" s="6" customFormat="1" ht="12" customHeight="1">
      <c r="A34" s="48">
        <v>30136</v>
      </c>
      <c r="B34" s="31" t="s">
        <v>145</v>
      </c>
      <c r="C34" s="44">
        <v>7</v>
      </c>
      <c r="D34" s="45">
        <v>4</v>
      </c>
      <c r="E34" s="45">
        <v>5</v>
      </c>
      <c r="F34" s="44">
        <v>9</v>
      </c>
      <c r="G34" s="89">
        <f t="shared" si="0"/>
        <v>28.57142857142857</v>
      </c>
      <c r="H34" s="45">
        <v>634</v>
      </c>
      <c r="I34" s="42">
        <f t="shared" si="1"/>
        <v>1.4195583596214512</v>
      </c>
    </row>
    <row r="35" spans="1:9" s="6" customFormat="1" ht="12" customHeight="1">
      <c r="A35" s="48">
        <v>30137</v>
      </c>
      <c r="B35" s="37" t="s">
        <v>48</v>
      </c>
      <c r="C35" s="67">
        <v>54</v>
      </c>
      <c r="D35" s="73">
        <v>25</v>
      </c>
      <c r="E35" s="73">
        <v>28</v>
      </c>
      <c r="F35" s="67">
        <v>53</v>
      </c>
      <c r="G35" s="89">
        <f t="shared" si="0"/>
        <v>-1.8518518518518516</v>
      </c>
      <c r="H35" s="73">
        <v>1925</v>
      </c>
      <c r="I35" s="42">
        <f t="shared" si="1"/>
        <v>2.7532467532467533</v>
      </c>
    </row>
    <row r="36" spans="1:9" s="6" customFormat="1" ht="16.5" customHeight="1">
      <c r="A36" s="77" t="s">
        <v>8</v>
      </c>
      <c r="B36" s="12" t="s">
        <v>5</v>
      </c>
      <c r="C36" s="18">
        <v>6763</v>
      </c>
      <c r="D36" s="22">
        <v>4317</v>
      </c>
      <c r="E36" s="22">
        <v>3138</v>
      </c>
      <c r="F36" s="18">
        <v>7455</v>
      </c>
      <c r="G36" s="90">
        <v>10.232145497560255</v>
      </c>
      <c r="H36" s="22">
        <v>141320</v>
      </c>
      <c r="I36" s="82">
        <v>5.275261817152561</v>
      </c>
    </row>
    <row r="37" spans="1:9" s="6" customFormat="1" ht="12" customHeight="1">
      <c r="A37" s="48">
        <v>31001</v>
      </c>
      <c r="B37" s="31" t="s">
        <v>146</v>
      </c>
      <c r="C37" s="44">
        <v>28</v>
      </c>
      <c r="D37" s="45">
        <v>21</v>
      </c>
      <c r="E37" s="45">
        <v>27</v>
      </c>
      <c r="F37" s="44">
        <v>48</v>
      </c>
      <c r="G37" s="89">
        <f aca="true" t="shared" si="2" ref="G37:G43">(F37-C37)/C37*100</f>
        <v>71.42857142857143</v>
      </c>
      <c r="H37" s="45">
        <v>1727</v>
      </c>
      <c r="I37" s="42">
        <f aca="true" t="shared" si="3" ref="I37:I43">F37/H37*100</f>
        <v>2.779386218876665</v>
      </c>
    </row>
    <row r="38" spans="1:9" s="6" customFormat="1" ht="12" customHeight="1">
      <c r="A38" s="48">
        <v>31002</v>
      </c>
      <c r="B38" s="37" t="s">
        <v>147</v>
      </c>
      <c r="C38" s="67">
        <v>265</v>
      </c>
      <c r="D38" s="73">
        <v>156</v>
      </c>
      <c r="E38" s="73">
        <v>134</v>
      </c>
      <c r="F38" s="67">
        <v>290</v>
      </c>
      <c r="G38" s="89">
        <f t="shared" si="2"/>
        <v>9.433962264150944</v>
      </c>
      <c r="H38" s="73">
        <v>7698</v>
      </c>
      <c r="I38" s="42">
        <f t="shared" si="3"/>
        <v>3.7672122629254354</v>
      </c>
    </row>
    <row r="39" spans="1:9" s="6" customFormat="1" ht="12" customHeight="1">
      <c r="A39" s="48">
        <v>31003</v>
      </c>
      <c r="B39" s="37" t="s">
        <v>148</v>
      </c>
      <c r="C39" s="67">
        <v>29</v>
      </c>
      <c r="D39" s="73">
        <v>25</v>
      </c>
      <c r="E39" s="73">
        <v>6</v>
      </c>
      <c r="F39" s="67">
        <v>31</v>
      </c>
      <c r="G39" s="89">
        <f t="shared" si="2"/>
        <v>6.896551724137931</v>
      </c>
      <c r="H39" s="73">
        <v>1459</v>
      </c>
      <c r="I39" s="42">
        <f t="shared" si="3"/>
        <v>2.1247429746401645</v>
      </c>
    </row>
    <row r="40" spans="1:9" s="6" customFormat="1" ht="12" customHeight="1">
      <c r="A40" s="48">
        <v>31004</v>
      </c>
      <c r="B40" s="37" t="s">
        <v>149</v>
      </c>
      <c r="C40" s="67">
        <v>6</v>
      </c>
      <c r="D40" s="73">
        <v>2</v>
      </c>
      <c r="E40" s="73">
        <v>4</v>
      </c>
      <c r="F40" s="67">
        <v>6</v>
      </c>
      <c r="G40" s="89">
        <f t="shared" si="2"/>
        <v>0</v>
      </c>
      <c r="H40" s="73">
        <v>406</v>
      </c>
      <c r="I40" s="42">
        <f t="shared" si="3"/>
        <v>1.477832512315271</v>
      </c>
    </row>
    <row r="41" spans="1:9" s="6" customFormat="1" ht="12" customHeight="1">
      <c r="A41" s="48">
        <v>31005</v>
      </c>
      <c r="B41" s="37" t="s">
        <v>150</v>
      </c>
      <c r="C41" s="67">
        <v>37</v>
      </c>
      <c r="D41" s="73">
        <v>15</v>
      </c>
      <c r="E41" s="73">
        <v>23</v>
      </c>
      <c r="F41" s="67">
        <v>38</v>
      </c>
      <c r="G41" s="89">
        <f t="shared" si="2"/>
        <v>2.7027027027027026</v>
      </c>
      <c r="H41" s="73">
        <v>1762</v>
      </c>
      <c r="I41" s="42">
        <f t="shared" si="3"/>
        <v>2.1566401816118046</v>
      </c>
    </row>
    <row r="42" spans="1:248" s="34" customFormat="1" ht="12" customHeight="1">
      <c r="A42" s="48">
        <v>31006</v>
      </c>
      <c r="B42" s="37" t="s">
        <v>151</v>
      </c>
      <c r="C42" s="67">
        <v>76</v>
      </c>
      <c r="D42" s="73">
        <v>43</v>
      </c>
      <c r="E42" s="73">
        <v>44</v>
      </c>
      <c r="F42" s="67">
        <v>87</v>
      </c>
      <c r="G42" s="89">
        <f t="shared" si="2"/>
        <v>14.473684210526317</v>
      </c>
      <c r="H42" s="73">
        <v>2990</v>
      </c>
      <c r="I42" s="42">
        <f t="shared" si="3"/>
        <v>2.9096989966555182</v>
      </c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</row>
    <row r="43" spans="1:248" s="34" customFormat="1" ht="12" customHeight="1" thickBot="1">
      <c r="A43" s="48">
        <v>31007</v>
      </c>
      <c r="B43" s="37" t="s">
        <v>152</v>
      </c>
      <c r="C43" s="67">
        <v>2347</v>
      </c>
      <c r="D43" s="73">
        <v>1446</v>
      </c>
      <c r="E43" s="73">
        <v>1083</v>
      </c>
      <c r="F43" s="67">
        <v>2529</v>
      </c>
      <c r="G43" s="89">
        <f t="shared" si="2"/>
        <v>7.754580315296122</v>
      </c>
      <c r="H43" s="73">
        <v>36156</v>
      </c>
      <c r="I43" s="42">
        <f t="shared" si="3"/>
        <v>6.994689678061733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</row>
    <row r="44" spans="1:248" s="5" customFormat="1" ht="13.5" customHeight="1" thickTop="1">
      <c r="A44" s="93" t="s">
        <v>244</v>
      </c>
      <c r="B44" s="93"/>
      <c r="C44" s="93"/>
      <c r="D44" s="93"/>
      <c r="E44" s="93"/>
      <c r="F44" s="93"/>
      <c r="G44" s="93"/>
      <c r="H44" s="93"/>
      <c r="I44" s="9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</row>
    <row r="45" spans="1:9" s="7" customFormat="1" ht="13.5">
      <c r="A45" s="23"/>
      <c r="B45" s="24"/>
      <c r="C45" s="25"/>
      <c r="D45" s="25"/>
      <c r="E45" s="25"/>
      <c r="F45" s="25"/>
      <c r="G45" s="26"/>
      <c r="H45" s="27"/>
      <c r="I45" s="28"/>
    </row>
    <row r="46" spans="1:9" ht="13.5">
      <c r="A46" s="23"/>
      <c r="B46" s="24"/>
      <c r="C46" s="25"/>
      <c r="D46" s="25"/>
      <c r="E46" s="25"/>
      <c r="F46" s="25"/>
      <c r="G46" s="26"/>
      <c r="H46" s="27"/>
      <c r="I46" s="28"/>
    </row>
    <row r="47" spans="1:9" ht="13.5">
      <c r="A47" s="23"/>
      <c r="B47" s="24"/>
      <c r="C47" s="25"/>
      <c r="D47" s="25"/>
      <c r="E47" s="25"/>
      <c r="F47" s="25"/>
      <c r="G47" s="26"/>
      <c r="H47" s="27"/>
      <c r="I47" s="28"/>
    </row>
    <row r="48" spans="1:9" ht="13.5">
      <c r="A48" s="23"/>
      <c r="B48" s="24"/>
      <c r="C48" s="25"/>
      <c r="D48" s="25"/>
      <c r="E48" s="25"/>
      <c r="F48" s="25"/>
      <c r="G48" s="26"/>
      <c r="H48" s="27"/>
      <c r="I48" s="28"/>
    </row>
    <row r="49" spans="1:9" ht="13.5">
      <c r="A49" s="23"/>
      <c r="B49" s="24"/>
      <c r="C49" s="25"/>
      <c r="D49" s="25"/>
      <c r="E49" s="25"/>
      <c r="F49" s="25"/>
      <c r="G49" s="26"/>
      <c r="H49" s="27"/>
      <c r="I49" s="28"/>
    </row>
    <row r="50" spans="2:9" ht="13.5">
      <c r="B50" s="8"/>
      <c r="C50" s="8"/>
      <c r="D50" s="8"/>
      <c r="E50" s="8"/>
      <c r="F50" s="8"/>
      <c r="G50" s="9"/>
      <c r="H50" s="8"/>
      <c r="I50" s="9"/>
    </row>
    <row r="51" spans="2:9" ht="13.5">
      <c r="B51" s="8"/>
      <c r="C51" s="8"/>
      <c r="D51" s="8"/>
      <c r="E51" s="8"/>
      <c r="F51" s="8"/>
      <c r="G51" s="9"/>
      <c r="H51" s="8"/>
      <c r="I51" s="9"/>
    </row>
    <row r="52" spans="2:9" ht="13.5">
      <c r="B52" s="8"/>
      <c r="C52" s="8"/>
      <c r="D52" s="8"/>
      <c r="E52" s="8"/>
      <c r="F52" s="8"/>
      <c r="G52" s="9"/>
      <c r="H52" s="8"/>
      <c r="I52" s="9"/>
    </row>
    <row r="53" spans="2:9" ht="13.5">
      <c r="B53" s="8"/>
      <c r="C53" s="8"/>
      <c r="D53" s="8"/>
      <c r="E53" s="8"/>
      <c r="F53" s="8"/>
      <c r="G53" s="9"/>
      <c r="H53" s="8"/>
      <c r="I53" s="9"/>
    </row>
    <row r="54" spans="2:9" ht="13.5">
      <c r="B54" s="8"/>
      <c r="C54" s="8"/>
      <c r="D54" s="8"/>
      <c r="E54" s="8"/>
      <c r="F54" s="8"/>
      <c r="G54" s="9"/>
      <c r="H54" s="8"/>
      <c r="I54" s="9"/>
    </row>
    <row r="55" spans="2:9" ht="13.5">
      <c r="B55" s="8"/>
      <c r="C55" s="8"/>
      <c r="D55" s="8"/>
      <c r="E55" s="8"/>
      <c r="F55" s="8"/>
      <c r="G55" s="9"/>
      <c r="H55" s="8"/>
      <c r="I55" s="9"/>
    </row>
    <row r="56" spans="2:9" ht="13.5">
      <c r="B56" s="8"/>
      <c r="C56" s="8"/>
      <c r="D56" s="8"/>
      <c r="E56" s="8"/>
      <c r="F56" s="8"/>
      <c r="G56" s="9"/>
      <c r="H56" s="8"/>
      <c r="I56" s="9"/>
    </row>
    <row r="57" spans="2:9" ht="13.5">
      <c r="B57" s="8"/>
      <c r="C57" s="8"/>
      <c r="D57" s="8"/>
      <c r="E57" s="8"/>
      <c r="F57" s="8"/>
      <c r="G57" s="9"/>
      <c r="H57" s="8"/>
      <c r="I57" s="9"/>
    </row>
    <row r="58" spans="2:9" ht="13.5">
      <c r="B58" s="8"/>
      <c r="C58" s="8"/>
      <c r="D58" s="8"/>
      <c r="E58" s="8"/>
      <c r="F58" s="8"/>
      <c r="G58" s="9"/>
      <c r="H58" s="8"/>
      <c r="I58" s="9"/>
    </row>
    <row r="59" spans="2:9" ht="13.5">
      <c r="B59" s="8"/>
      <c r="C59" s="8"/>
      <c r="D59" s="8"/>
      <c r="E59" s="8"/>
      <c r="F59" s="8"/>
      <c r="G59" s="9"/>
      <c r="H59" s="8"/>
      <c r="I59" s="9"/>
    </row>
    <row r="60" spans="2:9" ht="13.5">
      <c r="B60" s="8"/>
      <c r="C60" s="8"/>
      <c r="D60" s="8"/>
      <c r="E60" s="8"/>
      <c r="F60" s="8"/>
      <c r="G60" s="9"/>
      <c r="H60" s="8"/>
      <c r="I60" s="9"/>
    </row>
    <row r="61" spans="2:9" ht="13.5">
      <c r="B61" s="8"/>
      <c r="C61" s="8"/>
      <c r="D61" s="8"/>
      <c r="E61" s="8"/>
      <c r="F61" s="8"/>
      <c r="G61" s="9"/>
      <c r="H61" s="8"/>
      <c r="I61" s="9"/>
    </row>
    <row r="62" spans="2:9" ht="12.75" customHeight="1">
      <c r="B62" s="8"/>
      <c r="C62" s="8"/>
      <c r="D62" s="8"/>
      <c r="E62" s="8"/>
      <c r="F62" s="8"/>
      <c r="G62" s="9"/>
      <c r="H62" s="8"/>
      <c r="I62" s="9"/>
    </row>
    <row r="63" spans="2:9" ht="13.5">
      <c r="B63" s="8"/>
      <c r="C63" s="8"/>
      <c r="D63" s="8"/>
      <c r="E63" s="8"/>
      <c r="F63" s="8"/>
      <c r="G63" s="9"/>
      <c r="H63" s="8"/>
      <c r="I63" s="9"/>
    </row>
    <row r="64" spans="2:9" ht="12" customHeight="1">
      <c r="B64" s="8"/>
      <c r="C64" s="8"/>
      <c r="D64" s="8"/>
      <c r="E64" s="8"/>
      <c r="F64" s="8"/>
      <c r="G64" s="9"/>
      <c r="H64" s="8"/>
      <c r="I64" s="9"/>
    </row>
    <row r="65" spans="1:9" s="6" customFormat="1" ht="33.75" customHeight="1">
      <c r="A65" s="1"/>
      <c r="B65" s="8"/>
      <c r="C65" s="8"/>
      <c r="D65" s="8"/>
      <c r="E65" s="8"/>
      <c r="F65" s="8"/>
      <c r="G65" s="9"/>
      <c r="H65" s="8"/>
      <c r="I65" s="9"/>
    </row>
    <row r="66" spans="2:9" ht="12.75" customHeight="1">
      <c r="B66" s="8"/>
      <c r="C66" s="8"/>
      <c r="D66" s="8"/>
      <c r="E66" s="8"/>
      <c r="F66" s="8"/>
      <c r="G66" s="9"/>
      <c r="H66" s="8"/>
      <c r="I66" s="9"/>
    </row>
    <row r="67" spans="2:9" ht="12.75" customHeight="1">
      <c r="B67" s="8"/>
      <c r="C67" s="8"/>
      <c r="D67" s="8"/>
      <c r="E67" s="8"/>
      <c r="F67" s="8"/>
      <c r="G67" s="9"/>
      <c r="H67" s="8"/>
      <c r="I67" s="9"/>
    </row>
    <row r="68" spans="2:9" ht="12.75" customHeight="1">
      <c r="B68" s="8"/>
      <c r="C68" s="8"/>
      <c r="D68" s="8"/>
      <c r="E68" s="8"/>
      <c r="F68" s="8"/>
      <c r="G68" s="9"/>
      <c r="H68" s="8"/>
      <c r="I68" s="9"/>
    </row>
    <row r="69" spans="1:9" s="3" customFormat="1" ht="11.25" customHeight="1">
      <c r="A69" s="1"/>
      <c r="B69" s="8"/>
      <c r="C69" s="8"/>
      <c r="D69" s="8"/>
      <c r="E69" s="8"/>
      <c r="F69" s="8"/>
      <c r="G69" s="9"/>
      <c r="H69" s="8"/>
      <c r="I69" s="9"/>
    </row>
    <row r="70" spans="1:9" s="7" customFormat="1" ht="12.75" customHeight="1">
      <c r="A70" s="1"/>
      <c r="B70" s="8"/>
      <c r="C70" s="8"/>
      <c r="D70" s="8"/>
      <c r="E70" s="8"/>
      <c r="F70" s="8"/>
      <c r="G70" s="9"/>
      <c r="H70" s="8"/>
      <c r="I70" s="9"/>
    </row>
    <row r="71" spans="1:9" s="3" customFormat="1" ht="17.25" customHeight="1">
      <c r="A71" s="1"/>
      <c r="B71" s="8"/>
      <c r="C71" s="8"/>
      <c r="D71" s="8"/>
      <c r="E71" s="8"/>
      <c r="F71" s="8"/>
      <c r="G71" s="9"/>
      <c r="H71" s="8"/>
      <c r="I71" s="9"/>
    </row>
    <row r="72" spans="1:248" s="5" customFormat="1" ht="33.75" customHeight="1">
      <c r="A72" s="1"/>
      <c r="B72" s="8"/>
      <c r="C72" s="8"/>
      <c r="D72" s="8"/>
      <c r="E72" s="8"/>
      <c r="F72" s="8"/>
      <c r="G72" s="9"/>
      <c r="H72" s="8"/>
      <c r="I72" s="9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5" customFormat="1" ht="23.25" customHeight="1">
      <c r="A73" s="1"/>
      <c r="B73" s="8"/>
      <c r="C73" s="8"/>
      <c r="D73" s="8"/>
      <c r="E73" s="8"/>
      <c r="F73" s="8"/>
      <c r="G73" s="9"/>
      <c r="H73" s="8"/>
      <c r="I73" s="9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5" customFormat="1" ht="23.25" customHeight="1">
      <c r="A74" s="1"/>
      <c r="B74" s="8"/>
      <c r="C74" s="8"/>
      <c r="D74" s="8"/>
      <c r="E74" s="8"/>
      <c r="F74" s="8"/>
      <c r="G74" s="9"/>
      <c r="H74" s="8"/>
      <c r="I74" s="9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9" s="7" customFormat="1" ht="33.75" customHeight="1">
      <c r="A75" s="1"/>
      <c r="B75" s="8"/>
      <c r="C75" s="8"/>
      <c r="D75" s="8"/>
      <c r="E75" s="8"/>
      <c r="F75" s="8"/>
      <c r="G75" s="9"/>
      <c r="H75" s="8"/>
      <c r="I75" s="9"/>
    </row>
    <row r="76" spans="2:9" ht="13.5">
      <c r="B76" s="8"/>
      <c r="C76" s="8"/>
      <c r="D76" s="8"/>
      <c r="E76" s="8"/>
      <c r="F76" s="8"/>
      <c r="G76" s="9"/>
      <c r="H76" s="8"/>
      <c r="I76" s="9"/>
    </row>
    <row r="77" spans="2:9" ht="13.5">
      <c r="B77" s="8"/>
      <c r="C77" s="8"/>
      <c r="D77" s="8"/>
      <c r="E77" s="8"/>
      <c r="F77" s="8"/>
      <c r="G77" s="9"/>
      <c r="H77" s="8"/>
      <c r="I77" s="9"/>
    </row>
    <row r="78" spans="2:9" ht="13.5">
      <c r="B78" s="8"/>
      <c r="C78" s="8"/>
      <c r="D78" s="8"/>
      <c r="E78" s="8"/>
      <c r="F78" s="8"/>
      <c r="G78" s="9"/>
      <c r="H78" s="8"/>
      <c r="I78" s="9"/>
    </row>
    <row r="79" spans="2:9" ht="13.5">
      <c r="B79" s="8"/>
      <c r="C79" s="8"/>
      <c r="D79" s="8"/>
      <c r="E79" s="8"/>
      <c r="F79" s="8"/>
      <c r="G79" s="9"/>
      <c r="H79" s="8"/>
      <c r="I79" s="9"/>
    </row>
    <row r="80" spans="2:9" ht="13.5">
      <c r="B80" s="8"/>
      <c r="C80" s="8"/>
      <c r="D80" s="8"/>
      <c r="E80" s="8"/>
      <c r="F80" s="8"/>
      <c r="G80" s="9"/>
      <c r="H80" s="8"/>
      <c r="I80" s="9"/>
    </row>
    <row r="81" spans="2:9" ht="13.5">
      <c r="B81" s="8"/>
      <c r="C81" s="8"/>
      <c r="D81" s="8"/>
      <c r="E81" s="8"/>
      <c r="F81" s="8"/>
      <c r="G81" s="9"/>
      <c r="H81" s="8"/>
      <c r="I81" s="9"/>
    </row>
    <row r="82" spans="2:9" ht="13.5">
      <c r="B82" s="8"/>
      <c r="C82" s="8"/>
      <c r="D82" s="8"/>
      <c r="E82" s="8"/>
      <c r="F82" s="8"/>
      <c r="G82" s="9"/>
      <c r="H82" s="8"/>
      <c r="I82" s="9"/>
    </row>
    <row r="83" spans="2:9" ht="13.5">
      <c r="B83" s="8"/>
      <c r="C83" s="8"/>
      <c r="D83" s="8"/>
      <c r="E83" s="8"/>
      <c r="F83" s="8"/>
      <c r="G83" s="9"/>
      <c r="H83" s="8"/>
      <c r="I83" s="9"/>
    </row>
    <row r="84" spans="2:9" ht="13.5">
      <c r="B84" s="8"/>
      <c r="C84" s="8"/>
      <c r="D84" s="8"/>
      <c r="E84" s="8"/>
      <c r="F84" s="8"/>
      <c r="G84" s="9"/>
      <c r="H84" s="8"/>
      <c r="I84" s="9"/>
    </row>
    <row r="85" spans="2:9" ht="13.5">
      <c r="B85" s="8"/>
      <c r="C85" s="8"/>
      <c r="D85" s="8"/>
      <c r="E85" s="8"/>
      <c r="F85" s="8"/>
      <c r="G85" s="9"/>
      <c r="H85" s="8"/>
      <c r="I85" s="9"/>
    </row>
    <row r="86" spans="2:9" ht="13.5">
      <c r="B86" s="8"/>
      <c r="C86" s="8"/>
      <c r="D86" s="8"/>
      <c r="E86" s="8"/>
      <c r="F86" s="8"/>
      <c r="G86" s="9"/>
      <c r="H86" s="8"/>
      <c r="I86" s="9"/>
    </row>
    <row r="87" spans="2:9" ht="13.5">
      <c r="B87" s="8"/>
      <c r="C87" s="8"/>
      <c r="D87" s="8"/>
      <c r="E87" s="8"/>
      <c r="F87" s="8"/>
      <c r="G87" s="9"/>
      <c r="H87" s="8"/>
      <c r="I87" s="9"/>
    </row>
    <row r="88" spans="2:9" ht="13.5">
      <c r="B88" s="8"/>
      <c r="C88" s="8"/>
      <c r="D88" s="8"/>
      <c r="E88" s="8"/>
      <c r="F88" s="8"/>
      <c r="G88" s="9"/>
      <c r="H88" s="8"/>
      <c r="I88" s="9"/>
    </row>
    <row r="89" spans="2:9" ht="13.5">
      <c r="B89" s="8"/>
      <c r="C89" s="8"/>
      <c r="D89" s="8"/>
      <c r="E89" s="8"/>
      <c r="F89" s="8"/>
      <c r="G89" s="9"/>
      <c r="H89" s="8"/>
      <c r="I89" s="9"/>
    </row>
    <row r="90" spans="2:9" ht="13.5">
      <c r="B90" s="8"/>
      <c r="C90" s="8"/>
      <c r="D90" s="8"/>
      <c r="E90" s="8"/>
      <c r="F90" s="8"/>
      <c r="G90" s="9"/>
      <c r="H90" s="8"/>
      <c r="I90" s="9"/>
    </row>
    <row r="91" spans="2:9" ht="13.5">
      <c r="B91" s="8"/>
      <c r="C91" s="8"/>
      <c r="D91" s="8"/>
      <c r="E91" s="8"/>
      <c r="F91" s="8"/>
      <c r="G91" s="9"/>
      <c r="H91" s="8"/>
      <c r="I91" s="9"/>
    </row>
    <row r="92" spans="2:9" ht="13.5">
      <c r="B92" s="8"/>
      <c r="C92" s="8"/>
      <c r="D92" s="8"/>
      <c r="E92" s="8"/>
      <c r="F92" s="8"/>
      <c r="G92" s="9"/>
      <c r="H92" s="8"/>
      <c r="I92" s="9"/>
    </row>
    <row r="93" spans="2:9" ht="12.75" customHeight="1">
      <c r="B93" s="8"/>
      <c r="C93" s="8"/>
      <c r="D93" s="8"/>
      <c r="E93" s="8"/>
      <c r="F93" s="8"/>
      <c r="G93" s="9"/>
      <c r="H93" s="8"/>
      <c r="I93" s="9"/>
    </row>
    <row r="94" spans="2:9" ht="12.75" customHeight="1">
      <c r="B94" s="8"/>
      <c r="C94" s="8"/>
      <c r="D94" s="8"/>
      <c r="E94" s="8"/>
      <c r="F94" s="8"/>
      <c r="G94" s="9"/>
      <c r="H94" s="8"/>
      <c r="I94" s="9"/>
    </row>
    <row r="95" spans="1:9" s="6" customFormat="1" ht="33.75" customHeight="1">
      <c r="A95" s="1"/>
      <c r="B95" s="8"/>
      <c r="C95" s="8"/>
      <c r="D95" s="8"/>
      <c r="E95" s="8"/>
      <c r="F95" s="8"/>
      <c r="G95" s="9"/>
      <c r="H95" s="8"/>
      <c r="I95" s="9"/>
    </row>
    <row r="96" spans="2:9" ht="12.75" customHeight="1">
      <c r="B96" s="8"/>
      <c r="C96" s="8"/>
      <c r="D96" s="8"/>
      <c r="E96" s="8"/>
      <c r="F96" s="8"/>
      <c r="G96" s="9"/>
      <c r="H96" s="8"/>
      <c r="I96" s="9"/>
    </row>
    <row r="97" spans="2:9" ht="12.75" customHeight="1">
      <c r="B97" s="8"/>
      <c r="C97" s="8"/>
      <c r="D97" s="8"/>
      <c r="E97" s="8"/>
      <c r="F97" s="8"/>
      <c r="G97" s="9"/>
      <c r="H97" s="8"/>
      <c r="I97" s="9"/>
    </row>
    <row r="98" spans="2:9" ht="12.75" customHeight="1">
      <c r="B98" s="8"/>
      <c r="C98" s="8"/>
      <c r="D98" s="8"/>
      <c r="E98" s="8"/>
      <c r="F98" s="8"/>
      <c r="G98" s="9"/>
      <c r="H98" s="8"/>
      <c r="I98" s="9"/>
    </row>
    <row r="99" spans="1:9" s="3" customFormat="1" ht="12" customHeight="1">
      <c r="A99" s="1"/>
      <c r="B99" s="8"/>
      <c r="C99" s="8"/>
      <c r="D99" s="8"/>
      <c r="E99" s="8"/>
      <c r="F99" s="8"/>
      <c r="G99" s="9"/>
      <c r="H99" s="8"/>
      <c r="I99" s="9"/>
    </row>
    <row r="100" spans="1:9" s="7" customFormat="1" ht="12.75" customHeight="1">
      <c r="A100" s="1"/>
      <c r="B100" s="8"/>
      <c r="C100" s="8"/>
      <c r="D100" s="8"/>
      <c r="E100" s="8"/>
      <c r="F100" s="8"/>
      <c r="G100" s="9"/>
      <c r="H100" s="8"/>
      <c r="I100" s="9"/>
    </row>
    <row r="101" spans="1:9" s="3" customFormat="1" ht="17.25" customHeight="1">
      <c r="A101" s="1"/>
      <c r="B101" s="8"/>
      <c r="C101" s="8"/>
      <c r="D101" s="8"/>
      <c r="E101" s="8"/>
      <c r="F101" s="8"/>
      <c r="G101" s="9"/>
      <c r="H101" s="8"/>
      <c r="I101" s="9"/>
    </row>
    <row r="102" spans="1:248" s="5" customFormat="1" ht="33.75" customHeight="1">
      <c r="A102" s="1"/>
      <c r="B102" s="8"/>
      <c r="C102" s="8"/>
      <c r="D102" s="8"/>
      <c r="E102" s="8"/>
      <c r="F102" s="8"/>
      <c r="G102" s="9"/>
      <c r="H102" s="8"/>
      <c r="I102" s="9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</row>
    <row r="103" spans="1:248" s="5" customFormat="1" ht="23.25" customHeight="1">
      <c r="A103" s="1"/>
      <c r="B103" s="8"/>
      <c r="C103" s="8"/>
      <c r="D103" s="8"/>
      <c r="E103" s="8"/>
      <c r="F103" s="8"/>
      <c r="G103" s="9"/>
      <c r="H103" s="8"/>
      <c r="I103" s="9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</row>
    <row r="104" spans="1:248" s="5" customFormat="1" ht="23.25" customHeight="1">
      <c r="A104" s="1"/>
      <c r="B104" s="8"/>
      <c r="C104" s="8"/>
      <c r="D104" s="8"/>
      <c r="E104" s="8"/>
      <c r="F104" s="8"/>
      <c r="G104" s="9"/>
      <c r="H104" s="8"/>
      <c r="I104" s="9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</row>
    <row r="105" spans="1:9" s="7" customFormat="1" ht="33.75" customHeight="1">
      <c r="A105" s="1"/>
      <c r="B105" s="8"/>
      <c r="C105" s="8"/>
      <c r="D105" s="8"/>
      <c r="E105" s="8"/>
      <c r="F105" s="8"/>
      <c r="G105" s="9"/>
      <c r="H105" s="8"/>
      <c r="I105" s="9"/>
    </row>
    <row r="106" spans="2:9" ht="13.5">
      <c r="B106" s="8"/>
      <c r="C106" s="8"/>
      <c r="D106" s="8"/>
      <c r="E106" s="8"/>
      <c r="F106" s="8"/>
      <c r="G106" s="9"/>
      <c r="H106" s="8"/>
      <c r="I106" s="9"/>
    </row>
    <row r="107" spans="2:9" ht="13.5">
      <c r="B107" s="8"/>
      <c r="C107" s="8"/>
      <c r="D107" s="8"/>
      <c r="E107" s="8"/>
      <c r="F107" s="8"/>
      <c r="G107" s="9"/>
      <c r="H107" s="8"/>
      <c r="I107" s="9"/>
    </row>
    <row r="108" spans="2:9" ht="13.5">
      <c r="B108" s="8"/>
      <c r="C108" s="8"/>
      <c r="D108" s="8"/>
      <c r="E108" s="8"/>
      <c r="F108" s="8"/>
      <c r="G108" s="9"/>
      <c r="H108" s="8"/>
      <c r="I108" s="9"/>
    </row>
    <row r="109" spans="2:9" ht="13.5">
      <c r="B109" s="8"/>
      <c r="C109" s="8"/>
      <c r="D109" s="8"/>
      <c r="E109" s="8"/>
      <c r="F109" s="8"/>
      <c r="G109" s="9"/>
      <c r="H109" s="8"/>
      <c r="I109" s="9"/>
    </row>
    <row r="110" spans="2:9" ht="13.5">
      <c r="B110" s="8"/>
      <c r="C110" s="8"/>
      <c r="D110" s="8"/>
      <c r="E110" s="8"/>
      <c r="F110" s="8"/>
      <c r="G110" s="9"/>
      <c r="H110" s="8"/>
      <c r="I110" s="9"/>
    </row>
    <row r="111" spans="2:9" ht="13.5">
      <c r="B111" s="8"/>
      <c r="C111" s="8"/>
      <c r="D111" s="8"/>
      <c r="E111" s="8"/>
      <c r="F111" s="8"/>
      <c r="G111" s="9"/>
      <c r="H111" s="8"/>
      <c r="I111" s="9"/>
    </row>
    <row r="112" spans="2:9" ht="13.5">
      <c r="B112" s="8"/>
      <c r="C112" s="8"/>
      <c r="D112" s="8"/>
      <c r="E112" s="8"/>
      <c r="F112" s="8"/>
      <c r="G112" s="9"/>
      <c r="H112" s="8"/>
      <c r="I112" s="9"/>
    </row>
    <row r="113" spans="2:9" ht="13.5">
      <c r="B113" s="8"/>
      <c r="C113" s="8"/>
      <c r="D113" s="8"/>
      <c r="E113" s="8"/>
      <c r="F113" s="8"/>
      <c r="G113" s="9"/>
      <c r="H113" s="8"/>
      <c r="I113" s="9"/>
    </row>
    <row r="114" spans="2:9" ht="13.5">
      <c r="B114" s="8"/>
      <c r="C114" s="8"/>
      <c r="D114" s="8"/>
      <c r="E114" s="8"/>
      <c r="F114" s="8"/>
      <c r="G114" s="9"/>
      <c r="H114" s="8"/>
      <c r="I114" s="9"/>
    </row>
    <row r="115" spans="2:9" ht="13.5">
      <c r="B115" s="8"/>
      <c r="C115" s="8"/>
      <c r="D115" s="8"/>
      <c r="E115" s="8"/>
      <c r="F115" s="8"/>
      <c r="G115" s="9"/>
      <c r="H115" s="8"/>
      <c r="I115" s="9"/>
    </row>
    <row r="116" spans="2:9" ht="13.5">
      <c r="B116" s="8"/>
      <c r="C116" s="8"/>
      <c r="D116" s="8"/>
      <c r="E116" s="8"/>
      <c r="F116" s="8"/>
      <c r="G116" s="9"/>
      <c r="H116" s="8"/>
      <c r="I116" s="9"/>
    </row>
    <row r="117" spans="2:9" ht="13.5">
      <c r="B117" s="8"/>
      <c r="C117" s="8"/>
      <c r="D117" s="8"/>
      <c r="E117" s="8"/>
      <c r="F117" s="8"/>
      <c r="G117" s="9"/>
      <c r="H117" s="8"/>
      <c r="I117" s="9"/>
    </row>
    <row r="118" spans="2:9" ht="13.5">
      <c r="B118" s="8"/>
      <c r="C118" s="8"/>
      <c r="D118" s="8"/>
      <c r="E118" s="8"/>
      <c r="F118" s="8"/>
      <c r="G118" s="9"/>
      <c r="H118" s="8"/>
      <c r="I118" s="9"/>
    </row>
    <row r="119" spans="2:9" ht="13.5">
      <c r="B119" s="8"/>
      <c r="C119" s="8"/>
      <c r="D119" s="8"/>
      <c r="E119" s="8"/>
      <c r="F119" s="8"/>
      <c r="G119" s="9"/>
      <c r="H119" s="8"/>
      <c r="I119" s="9"/>
    </row>
    <row r="120" spans="2:9" ht="13.5">
      <c r="B120" s="8"/>
      <c r="C120" s="8"/>
      <c r="D120" s="8"/>
      <c r="E120" s="8"/>
      <c r="F120" s="8"/>
      <c r="G120" s="9"/>
      <c r="H120" s="8"/>
      <c r="I120" s="9"/>
    </row>
    <row r="121" spans="2:9" ht="13.5">
      <c r="B121" s="8"/>
      <c r="C121" s="8"/>
      <c r="D121" s="8"/>
      <c r="E121" s="8"/>
      <c r="F121" s="8"/>
      <c r="G121" s="9"/>
      <c r="H121" s="8"/>
      <c r="I121" s="9"/>
    </row>
    <row r="122" spans="2:9" ht="13.5">
      <c r="B122" s="8"/>
      <c r="C122" s="8"/>
      <c r="D122" s="8"/>
      <c r="E122" s="8"/>
      <c r="F122" s="8"/>
      <c r="G122" s="9"/>
      <c r="H122" s="8"/>
      <c r="I122" s="9"/>
    </row>
    <row r="123" spans="2:9" ht="12.75" customHeight="1">
      <c r="B123" s="8"/>
      <c r="C123" s="8"/>
      <c r="D123" s="8"/>
      <c r="E123" s="8"/>
      <c r="F123" s="8"/>
      <c r="G123" s="9"/>
      <c r="H123" s="8"/>
      <c r="I123" s="9"/>
    </row>
    <row r="124" spans="2:9" ht="12.75" customHeight="1">
      <c r="B124" s="8"/>
      <c r="C124" s="8"/>
      <c r="D124" s="8"/>
      <c r="E124" s="8"/>
      <c r="F124" s="8"/>
      <c r="G124" s="9"/>
      <c r="H124" s="8"/>
      <c r="I124" s="9"/>
    </row>
    <row r="125" spans="1:9" s="6" customFormat="1" ht="33.75" customHeight="1">
      <c r="A125" s="1"/>
      <c r="B125" s="8"/>
      <c r="C125" s="8"/>
      <c r="D125" s="8"/>
      <c r="E125" s="8"/>
      <c r="F125" s="8"/>
      <c r="G125" s="9"/>
      <c r="H125" s="8"/>
      <c r="I125" s="9"/>
    </row>
    <row r="126" spans="2:9" ht="12.75" customHeight="1">
      <c r="B126" s="8"/>
      <c r="C126" s="8"/>
      <c r="D126" s="8"/>
      <c r="E126" s="8"/>
      <c r="F126" s="8"/>
      <c r="G126" s="9"/>
      <c r="H126" s="8"/>
      <c r="I126" s="9"/>
    </row>
    <row r="127" spans="2:9" ht="12.75" customHeight="1">
      <c r="B127" s="8"/>
      <c r="C127" s="8"/>
      <c r="D127" s="8"/>
      <c r="E127" s="8"/>
      <c r="F127" s="8"/>
      <c r="G127" s="9"/>
      <c r="H127" s="8"/>
      <c r="I127" s="9"/>
    </row>
    <row r="128" spans="2:9" ht="12.75" customHeight="1">
      <c r="B128" s="8"/>
      <c r="C128" s="8"/>
      <c r="D128" s="8"/>
      <c r="E128" s="8"/>
      <c r="F128" s="8"/>
      <c r="G128" s="9"/>
      <c r="H128" s="8"/>
      <c r="I128" s="9"/>
    </row>
    <row r="129" spans="1:9" s="3" customFormat="1" ht="13.5" customHeight="1">
      <c r="A129" s="1"/>
      <c r="B129" s="8"/>
      <c r="C129" s="8"/>
      <c r="D129" s="8"/>
      <c r="E129" s="8"/>
      <c r="F129" s="8"/>
      <c r="G129" s="9"/>
      <c r="H129" s="8"/>
      <c r="I129" s="9"/>
    </row>
    <row r="130" spans="1:9" s="7" customFormat="1" ht="12.75" customHeight="1">
      <c r="A130" s="1"/>
      <c r="B130" s="8"/>
      <c r="C130" s="8"/>
      <c r="D130" s="8"/>
      <c r="E130" s="8"/>
      <c r="F130" s="8"/>
      <c r="G130" s="9"/>
      <c r="H130" s="8"/>
      <c r="I130" s="9"/>
    </row>
    <row r="131" spans="1:9" s="3" customFormat="1" ht="17.25" customHeight="1">
      <c r="A131" s="1"/>
      <c r="B131" s="8"/>
      <c r="C131" s="8"/>
      <c r="D131" s="8"/>
      <c r="E131" s="8"/>
      <c r="F131" s="8"/>
      <c r="G131" s="9"/>
      <c r="H131" s="8"/>
      <c r="I131" s="9"/>
    </row>
    <row r="132" spans="1:248" s="5" customFormat="1" ht="33.75" customHeight="1">
      <c r="A132" s="1"/>
      <c r="B132" s="8"/>
      <c r="C132" s="8"/>
      <c r="D132" s="8"/>
      <c r="E132" s="8"/>
      <c r="F132" s="8"/>
      <c r="G132" s="9"/>
      <c r="H132" s="8"/>
      <c r="I132" s="9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</row>
    <row r="133" spans="1:248" s="5" customFormat="1" ht="23.25" customHeight="1">
      <c r="A133" s="1"/>
      <c r="B133" s="8"/>
      <c r="C133" s="8"/>
      <c r="D133" s="8"/>
      <c r="E133" s="8"/>
      <c r="F133" s="8"/>
      <c r="G133" s="9"/>
      <c r="H133" s="8"/>
      <c r="I133" s="9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</row>
    <row r="134" spans="1:248" s="5" customFormat="1" ht="23.25" customHeight="1">
      <c r="A134" s="1"/>
      <c r="B134" s="8"/>
      <c r="C134" s="8"/>
      <c r="D134" s="8"/>
      <c r="E134" s="8"/>
      <c r="F134" s="8"/>
      <c r="G134" s="9"/>
      <c r="H134" s="8"/>
      <c r="I134" s="9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</row>
    <row r="135" spans="1:9" s="7" customFormat="1" ht="33.75" customHeight="1">
      <c r="A135" s="1"/>
      <c r="B135" s="8"/>
      <c r="C135" s="8"/>
      <c r="D135" s="8"/>
      <c r="E135" s="8"/>
      <c r="F135" s="8"/>
      <c r="G135" s="9"/>
      <c r="H135" s="8"/>
      <c r="I135" s="9"/>
    </row>
    <row r="136" spans="2:9" ht="12.75" customHeight="1">
      <c r="B136" s="8"/>
      <c r="C136" s="8"/>
      <c r="D136" s="8"/>
      <c r="E136" s="8"/>
      <c r="F136" s="8"/>
      <c r="G136" s="9"/>
      <c r="H136" s="8"/>
      <c r="I136" s="9"/>
    </row>
    <row r="137" spans="2:9" ht="12.75" customHeight="1">
      <c r="B137" s="8"/>
      <c r="C137" s="8"/>
      <c r="D137" s="8"/>
      <c r="E137" s="8"/>
      <c r="F137" s="8"/>
      <c r="G137" s="9"/>
      <c r="H137" s="8"/>
      <c r="I137" s="9"/>
    </row>
    <row r="138" spans="2:9" ht="12.75" customHeight="1">
      <c r="B138" s="8"/>
      <c r="C138" s="8"/>
      <c r="D138" s="8"/>
      <c r="E138" s="8"/>
      <c r="F138" s="8"/>
      <c r="G138" s="9"/>
      <c r="H138" s="8"/>
      <c r="I138" s="9"/>
    </row>
    <row r="139" spans="2:9" ht="12.75" customHeight="1">
      <c r="B139" s="8"/>
      <c r="C139" s="8"/>
      <c r="D139" s="8"/>
      <c r="E139" s="8"/>
      <c r="F139" s="8"/>
      <c r="G139" s="9"/>
      <c r="H139" s="8"/>
      <c r="I139" s="9"/>
    </row>
    <row r="140" spans="2:9" ht="12.75" customHeight="1">
      <c r="B140" s="8"/>
      <c r="C140" s="8"/>
      <c r="D140" s="8"/>
      <c r="E140" s="8"/>
      <c r="F140" s="8"/>
      <c r="G140" s="9"/>
      <c r="H140" s="8"/>
      <c r="I140" s="9"/>
    </row>
    <row r="141" spans="2:9" ht="12.75" customHeight="1">
      <c r="B141" s="8"/>
      <c r="C141" s="8"/>
      <c r="D141" s="8"/>
      <c r="E141" s="8"/>
      <c r="F141" s="8"/>
      <c r="G141" s="9"/>
      <c r="H141" s="8"/>
      <c r="I141" s="9"/>
    </row>
    <row r="142" spans="2:9" ht="12.75" customHeight="1">
      <c r="B142" s="8"/>
      <c r="C142" s="8"/>
      <c r="D142" s="8"/>
      <c r="E142" s="8"/>
      <c r="F142" s="8"/>
      <c r="G142" s="9"/>
      <c r="H142" s="8"/>
      <c r="I142" s="9"/>
    </row>
    <row r="143" spans="2:9" ht="12.75" customHeight="1">
      <c r="B143" s="8"/>
      <c r="C143" s="8"/>
      <c r="D143" s="8"/>
      <c r="E143" s="8"/>
      <c r="F143" s="8"/>
      <c r="G143" s="9"/>
      <c r="H143" s="8"/>
      <c r="I143" s="9"/>
    </row>
    <row r="144" spans="2:9" ht="12.75" customHeight="1">
      <c r="B144" s="8"/>
      <c r="C144" s="8"/>
      <c r="D144" s="8"/>
      <c r="E144" s="8"/>
      <c r="F144" s="8"/>
      <c r="G144" s="9"/>
      <c r="H144" s="8"/>
      <c r="I144" s="9"/>
    </row>
    <row r="145" spans="2:9" ht="12.75" customHeight="1">
      <c r="B145" s="8"/>
      <c r="C145" s="8"/>
      <c r="D145" s="8"/>
      <c r="E145" s="8"/>
      <c r="F145" s="8"/>
      <c r="G145" s="9"/>
      <c r="H145" s="8"/>
      <c r="I145" s="9"/>
    </row>
    <row r="146" spans="2:9" ht="12.75" customHeight="1">
      <c r="B146" s="8"/>
      <c r="C146" s="8"/>
      <c r="D146" s="8"/>
      <c r="E146" s="8"/>
      <c r="F146" s="8"/>
      <c r="G146" s="9"/>
      <c r="H146" s="8"/>
      <c r="I146" s="9"/>
    </row>
    <row r="147" spans="2:9" ht="12.75" customHeight="1">
      <c r="B147" s="8"/>
      <c r="C147" s="8"/>
      <c r="D147" s="8"/>
      <c r="E147" s="8"/>
      <c r="F147" s="8"/>
      <c r="G147" s="9"/>
      <c r="H147" s="8"/>
      <c r="I147" s="9"/>
    </row>
    <row r="148" spans="2:9" ht="12.75" customHeight="1">
      <c r="B148" s="8"/>
      <c r="C148" s="8"/>
      <c r="D148" s="8"/>
      <c r="E148" s="8"/>
      <c r="F148" s="8"/>
      <c r="G148" s="9"/>
      <c r="H148" s="8"/>
      <c r="I148" s="9"/>
    </row>
    <row r="149" spans="2:9" ht="12.75" customHeight="1">
      <c r="B149" s="8"/>
      <c r="C149" s="8"/>
      <c r="D149" s="8"/>
      <c r="E149" s="8"/>
      <c r="F149" s="8"/>
      <c r="G149" s="9"/>
      <c r="H149" s="8"/>
      <c r="I149" s="9"/>
    </row>
    <row r="150" spans="2:9" ht="12.75" customHeight="1">
      <c r="B150" s="8"/>
      <c r="C150" s="8"/>
      <c r="D150" s="8"/>
      <c r="E150" s="8"/>
      <c r="F150" s="8"/>
      <c r="G150" s="9"/>
      <c r="H150" s="8"/>
      <c r="I150" s="9"/>
    </row>
    <row r="151" spans="2:9" ht="12.75" customHeight="1">
      <c r="B151" s="8"/>
      <c r="C151" s="8"/>
      <c r="D151" s="8"/>
      <c r="E151" s="8"/>
      <c r="F151" s="8"/>
      <c r="G151" s="9"/>
      <c r="H151" s="8"/>
      <c r="I151" s="9"/>
    </row>
    <row r="152" spans="2:9" ht="12.75" customHeight="1">
      <c r="B152" s="8"/>
      <c r="C152" s="8"/>
      <c r="D152" s="8"/>
      <c r="E152" s="8"/>
      <c r="F152" s="8"/>
      <c r="G152" s="9"/>
      <c r="H152" s="8"/>
      <c r="I152" s="9"/>
    </row>
    <row r="153" spans="2:9" ht="12.75" customHeight="1">
      <c r="B153" s="8"/>
      <c r="C153" s="8"/>
      <c r="D153" s="8"/>
      <c r="E153" s="8"/>
      <c r="F153" s="8"/>
      <c r="G153" s="9"/>
      <c r="H153" s="8"/>
      <c r="I153" s="9"/>
    </row>
    <row r="154" spans="2:9" ht="12.75" customHeight="1">
      <c r="B154" s="8"/>
      <c r="C154" s="8"/>
      <c r="D154" s="8"/>
      <c r="E154" s="8"/>
      <c r="F154" s="8"/>
      <c r="G154" s="9"/>
      <c r="H154" s="8"/>
      <c r="I154" s="9"/>
    </row>
    <row r="155" spans="1:9" s="6" customFormat="1" ht="33.75" customHeight="1">
      <c r="A155" s="1"/>
      <c r="B155" s="8"/>
      <c r="C155" s="8"/>
      <c r="D155" s="8"/>
      <c r="E155" s="8"/>
      <c r="F155" s="8"/>
      <c r="G155" s="9"/>
      <c r="H155" s="8"/>
      <c r="I155" s="9"/>
    </row>
    <row r="156" spans="2:9" ht="12.75" customHeight="1">
      <c r="B156" s="8"/>
      <c r="C156" s="8"/>
      <c r="D156" s="8"/>
      <c r="E156" s="8"/>
      <c r="F156" s="8"/>
      <c r="G156" s="9"/>
      <c r="H156" s="8"/>
      <c r="I156" s="9"/>
    </row>
    <row r="157" spans="2:9" ht="12.75" customHeight="1">
      <c r="B157" s="8"/>
      <c r="C157" s="8"/>
      <c r="D157" s="8"/>
      <c r="E157" s="8"/>
      <c r="F157" s="8"/>
      <c r="G157" s="9"/>
      <c r="H157" s="8"/>
      <c r="I157" s="9"/>
    </row>
    <row r="158" spans="2:9" ht="12.75" customHeight="1">
      <c r="B158" s="8"/>
      <c r="C158" s="8"/>
      <c r="D158" s="8"/>
      <c r="E158" s="8"/>
      <c r="F158" s="8"/>
      <c r="G158" s="9"/>
      <c r="H158" s="8"/>
      <c r="I158" s="9"/>
    </row>
    <row r="159" spans="1:9" s="3" customFormat="1" ht="15" customHeight="1">
      <c r="A159" s="1"/>
      <c r="B159" s="8"/>
      <c r="C159" s="8"/>
      <c r="D159" s="8"/>
      <c r="E159" s="8"/>
      <c r="F159" s="8"/>
      <c r="G159" s="9"/>
      <c r="H159" s="8"/>
      <c r="I159" s="9"/>
    </row>
    <row r="160" spans="2:9" ht="7.5" customHeight="1">
      <c r="B160" s="8"/>
      <c r="C160" s="8"/>
      <c r="D160" s="8"/>
      <c r="E160" s="8"/>
      <c r="F160" s="8"/>
      <c r="G160" s="9"/>
      <c r="H160" s="8"/>
      <c r="I160" s="9"/>
    </row>
    <row r="161" spans="1:9" s="10" customFormat="1" ht="10.5" customHeight="1">
      <c r="A161" s="1"/>
      <c r="B161" s="8"/>
      <c r="C161" s="8"/>
      <c r="D161" s="8"/>
      <c r="E161" s="8"/>
      <c r="F161" s="8"/>
      <c r="G161" s="9"/>
      <c r="H161" s="8"/>
      <c r="I161" s="9"/>
    </row>
    <row r="162" spans="1:9" s="10" customFormat="1" ht="10.5" customHeight="1">
      <c r="A162" s="1"/>
      <c r="B162" s="8"/>
      <c r="C162" s="8"/>
      <c r="D162" s="8"/>
      <c r="E162" s="8"/>
      <c r="F162" s="8"/>
      <c r="G162" s="9"/>
      <c r="H162" s="8"/>
      <c r="I162" s="9"/>
    </row>
    <row r="163" spans="1:9" s="10" customFormat="1" ht="10.5" customHeight="1">
      <c r="A163" s="1"/>
      <c r="B163" s="8"/>
      <c r="C163" s="8"/>
      <c r="D163" s="8"/>
      <c r="E163" s="8"/>
      <c r="F163" s="8"/>
      <c r="G163" s="9"/>
      <c r="H163" s="8"/>
      <c r="I163" s="9"/>
    </row>
    <row r="164" spans="2:9" ht="18" customHeight="1">
      <c r="B164" s="8"/>
      <c r="C164" s="8"/>
      <c r="D164" s="8"/>
      <c r="E164" s="8"/>
      <c r="F164" s="8"/>
      <c r="G164" s="9"/>
      <c r="H164" s="8"/>
      <c r="I164" s="9"/>
    </row>
    <row r="165" spans="2:9" ht="13.5">
      <c r="B165" s="8"/>
      <c r="C165" s="8"/>
      <c r="D165" s="8"/>
      <c r="E165" s="8"/>
      <c r="F165" s="8"/>
      <c r="G165" s="9"/>
      <c r="H165" s="8"/>
      <c r="I165" s="9"/>
    </row>
    <row r="166" spans="2:9" ht="13.5">
      <c r="B166" s="8"/>
      <c r="C166" s="8"/>
      <c r="D166" s="8"/>
      <c r="E166" s="8"/>
      <c r="F166" s="8"/>
      <c r="G166" s="9"/>
      <c r="H166" s="8"/>
      <c r="I166" s="9"/>
    </row>
    <row r="167" spans="2:9" ht="13.5">
      <c r="B167" s="8"/>
      <c r="C167" s="8"/>
      <c r="D167" s="8"/>
      <c r="E167" s="8"/>
      <c r="F167" s="8"/>
      <c r="G167" s="9"/>
      <c r="H167" s="8"/>
      <c r="I167" s="9"/>
    </row>
    <row r="168" spans="2:9" ht="13.5">
      <c r="B168" s="8"/>
      <c r="C168" s="8"/>
      <c r="D168" s="8"/>
      <c r="E168" s="8"/>
      <c r="F168" s="8"/>
      <c r="G168" s="9"/>
      <c r="H168" s="8"/>
      <c r="I168" s="9"/>
    </row>
    <row r="169" spans="2:9" ht="13.5">
      <c r="B169" s="8"/>
      <c r="C169" s="8"/>
      <c r="D169" s="8"/>
      <c r="E169" s="8"/>
      <c r="F169" s="8"/>
      <c r="G169" s="9"/>
      <c r="H169" s="8"/>
      <c r="I169" s="9"/>
    </row>
    <row r="170" spans="2:9" ht="13.5">
      <c r="B170" s="8"/>
      <c r="C170" s="8"/>
      <c r="D170" s="8"/>
      <c r="E170" s="8"/>
      <c r="F170" s="8"/>
      <c r="G170" s="9"/>
      <c r="H170" s="8"/>
      <c r="I170" s="9"/>
    </row>
    <row r="171" spans="2:9" ht="13.5">
      <c r="B171" s="8"/>
      <c r="C171" s="8"/>
      <c r="D171" s="8"/>
      <c r="E171" s="8"/>
      <c r="F171" s="8"/>
      <c r="G171" s="9"/>
      <c r="H171" s="8"/>
      <c r="I171" s="9"/>
    </row>
    <row r="172" spans="2:9" ht="13.5">
      <c r="B172" s="8"/>
      <c r="C172" s="8"/>
      <c r="D172" s="8"/>
      <c r="E172" s="8"/>
      <c r="F172" s="8"/>
      <c r="G172" s="9"/>
      <c r="H172" s="8"/>
      <c r="I172" s="9"/>
    </row>
    <row r="173" spans="2:9" ht="13.5">
      <c r="B173" s="8"/>
      <c r="C173" s="8"/>
      <c r="D173" s="8"/>
      <c r="E173" s="8"/>
      <c r="F173" s="8"/>
      <c r="G173" s="9"/>
      <c r="H173" s="8"/>
      <c r="I173" s="9"/>
    </row>
    <row r="174" spans="2:9" ht="13.5">
      <c r="B174" s="8"/>
      <c r="C174" s="8"/>
      <c r="D174" s="8"/>
      <c r="E174" s="8"/>
      <c r="F174" s="8"/>
      <c r="G174" s="9"/>
      <c r="H174" s="8"/>
      <c r="I174" s="9"/>
    </row>
    <row r="175" spans="2:9" ht="13.5">
      <c r="B175" s="8"/>
      <c r="C175" s="8"/>
      <c r="D175" s="8"/>
      <c r="E175" s="8"/>
      <c r="F175" s="8"/>
      <c r="G175" s="9"/>
      <c r="H175" s="8"/>
      <c r="I175" s="9"/>
    </row>
    <row r="176" spans="2:9" ht="13.5">
      <c r="B176" s="8"/>
      <c r="C176" s="8"/>
      <c r="D176" s="8"/>
      <c r="E176" s="8"/>
      <c r="F176" s="8"/>
      <c r="G176" s="9"/>
      <c r="H176" s="8"/>
      <c r="I176" s="9"/>
    </row>
    <row r="177" spans="2:9" ht="13.5">
      <c r="B177" s="8"/>
      <c r="C177" s="8"/>
      <c r="D177" s="8"/>
      <c r="E177" s="8"/>
      <c r="F177" s="8"/>
      <c r="G177" s="9"/>
      <c r="H177" s="8"/>
      <c r="I177" s="9"/>
    </row>
    <row r="178" spans="2:9" ht="13.5">
      <c r="B178" s="8"/>
      <c r="C178" s="8"/>
      <c r="D178" s="8"/>
      <c r="E178" s="8"/>
      <c r="F178" s="8"/>
      <c r="G178" s="9"/>
      <c r="H178" s="8"/>
      <c r="I178" s="9"/>
    </row>
    <row r="179" spans="2:9" ht="13.5">
      <c r="B179" s="8"/>
      <c r="C179" s="8"/>
      <c r="D179" s="8"/>
      <c r="E179" s="8"/>
      <c r="F179" s="8"/>
      <c r="G179" s="9"/>
      <c r="H179" s="8"/>
      <c r="I179" s="9"/>
    </row>
    <row r="180" spans="2:9" ht="13.5">
      <c r="B180" s="8"/>
      <c r="C180" s="8"/>
      <c r="D180" s="8"/>
      <c r="E180" s="8"/>
      <c r="F180" s="8"/>
      <c r="G180" s="9"/>
      <c r="H180" s="8"/>
      <c r="I180" s="9"/>
    </row>
    <row r="181" spans="2:9" ht="13.5">
      <c r="B181" s="8"/>
      <c r="C181" s="8"/>
      <c r="D181" s="8"/>
      <c r="E181" s="8"/>
      <c r="F181" s="8"/>
      <c r="G181" s="9"/>
      <c r="H181" s="8"/>
      <c r="I181" s="9"/>
    </row>
    <row r="182" spans="2:9" ht="13.5">
      <c r="B182" s="8"/>
      <c r="C182" s="8"/>
      <c r="D182" s="8"/>
      <c r="E182" s="8"/>
      <c r="F182" s="8"/>
      <c r="G182" s="9"/>
      <c r="H182" s="8"/>
      <c r="I182" s="9"/>
    </row>
    <row r="183" spans="2:9" ht="13.5">
      <c r="B183" s="8"/>
      <c r="C183" s="8"/>
      <c r="D183" s="8"/>
      <c r="E183" s="8"/>
      <c r="F183" s="8"/>
      <c r="G183" s="9"/>
      <c r="H183" s="8"/>
      <c r="I183" s="9"/>
    </row>
    <row r="184" spans="2:9" ht="13.5">
      <c r="B184" s="8"/>
      <c r="C184" s="8"/>
      <c r="D184" s="8"/>
      <c r="E184" s="8"/>
      <c r="F184" s="8"/>
      <c r="G184" s="9"/>
      <c r="H184" s="8"/>
      <c r="I184" s="9"/>
    </row>
    <row r="185" spans="2:9" ht="13.5">
      <c r="B185" s="8"/>
      <c r="C185" s="8"/>
      <c r="D185" s="8"/>
      <c r="E185" s="8"/>
      <c r="F185" s="8"/>
      <c r="G185" s="9"/>
      <c r="H185" s="8"/>
      <c r="I185" s="9"/>
    </row>
    <row r="186" spans="2:9" ht="13.5">
      <c r="B186" s="8"/>
      <c r="C186" s="8"/>
      <c r="D186" s="8"/>
      <c r="E186" s="8"/>
      <c r="F186" s="8"/>
      <c r="G186" s="9"/>
      <c r="H186" s="8"/>
      <c r="I186" s="9"/>
    </row>
    <row r="187" spans="2:9" ht="13.5">
      <c r="B187" s="8"/>
      <c r="C187" s="8"/>
      <c r="D187" s="8"/>
      <c r="E187" s="8"/>
      <c r="F187" s="8"/>
      <c r="G187" s="9"/>
      <c r="H187" s="8"/>
      <c r="I187" s="9"/>
    </row>
    <row r="188" spans="2:9" ht="13.5">
      <c r="B188" s="8"/>
      <c r="C188" s="8"/>
      <c r="D188" s="8"/>
      <c r="E188" s="8"/>
      <c r="F188" s="8"/>
      <c r="G188" s="9"/>
      <c r="H188" s="8"/>
      <c r="I188" s="9"/>
    </row>
    <row r="189" spans="2:9" ht="13.5">
      <c r="B189" s="8"/>
      <c r="C189" s="8"/>
      <c r="D189" s="8"/>
      <c r="E189" s="8"/>
      <c r="F189" s="8"/>
      <c r="G189" s="9"/>
      <c r="H189" s="8"/>
      <c r="I189" s="9"/>
    </row>
    <row r="190" spans="2:9" ht="13.5">
      <c r="B190" s="8"/>
      <c r="C190" s="8"/>
      <c r="D190" s="8"/>
      <c r="E190" s="8"/>
      <c r="F190" s="8"/>
      <c r="G190" s="9"/>
      <c r="H190" s="8"/>
      <c r="I190" s="9"/>
    </row>
    <row r="191" spans="2:9" ht="13.5">
      <c r="B191" s="8"/>
      <c r="C191" s="8"/>
      <c r="D191" s="8"/>
      <c r="E191" s="8"/>
      <c r="F191" s="8"/>
      <c r="G191" s="9"/>
      <c r="H191" s="8"/>
      <c r="I191" s="9"/>
    </row>
    <row r="192" spans="2:9" ht="13.5">
      <c r="B192" s="8"/>
      <c r="C192" s="8"/>
      <c r="D192" s="8"/>
      <c r="E192" s="8"/>
      <c r="F192" s="8"/>
      <c r="G192" s="9"/>
      <c r="H192" s="8"/>
      <c r="I192" s="9"/>
    </row>
    <row r="193" spans="2:9" ht="13.5">
      <c r="B193" s="8"/>
      <c r="C193" s="8"/>
      <c r="D193" s="8"/>
      <c r="E193" s="8"/>
      <c r="F193" s="8"/>
      <c r="G193" s="9"/>
      <c r="H193" s="8"/>
      <c r="I193" s="9"/>
    </row>
    <row r="194" spans="2:9" ht="13.5">
      <c r="B194" s="8"/>
      <c r="C194" s="8"/>
      <c r="D194" s="8"/>
      <c r="E194" s="8"/>
      <c r="F194" s="8"/>
      <c r="G194" s="9"/>
      <c r="H194" s="8"/>
      <c r="I194" s="9"/>
    </row>
    <row r="195" spans="2:9" ht="13.5">
      <c r="B195" s="8"/>
      <c r="C195" s="8"/>
      <c r="D195" s="8"/>
      <c r="E195" s="8"/>
      <c r="F195" s="8"/>
      <c r="G195" s="9"/>
      <c r="H195" s="8"/>
      <c r="I195" s="9"/>
    </row>
    <row r="196" spans="2:9" ht="13.5">
      <c r="B196" s="8"/>
      <c r="C196" s="8"/>
      <c r="D196" s="8"/>
      <c r="E196" s="8"/>
      <c r="F196" s="8"/>
      <c r="G196" s="9"/>
      <c r="H196" s="8"/>
      <c r="I196" s="9"/>
    </row>
    <row r="197" spans="2:9" ht="13.5">
      <c r="B197" s="8"/>
      <c r="C197" s="8"/>
      <c r="D197" s="8"/>
      <c r="E197" s="8"/>
      <c r="F197" s="8"/>
      <c r="G197" s="9"/>
      <c r="H197" s="8"/>
      <c r="I197" s="9"/>
    </row>
    <row r="198" spans="2:9" ht="13.5">
      <c r="B198" s="8"/>
      <c r="C198" s="8"/>
      <c r="D198" s="8"/>
      <c r="E198" s="8"/>
      <c r="F198" s="8"/>
      <c r="G198" s="9"/>
      <c r="H198" s="8"/>
      <c r="I198" s="9"/>
    </row>
    <row r="199" spans="2:9" ht="13.5">
      <c r="B199" s="8"/>
      <c r="C199" s="8"/>
      <c r="D199" s="8"/>
      <c r="E199" s="8"/>
      <c r="F199" s="8"/>
      <c r="G199" s="9"/>
      <c r="H199" s="8"/>
      <c r="I199" s="9"/>
    </row>
    <row r="200" spans="2:9" ht="13.5">
      <c r="B200" s="8"/>
      <c r="C200" s="8"/>
      <c r="D200" s="8"/>
      <c r="E200" s="8"/>
      <c r="F200" s="8"/>
      <c r="G200" s="9"/>
      <c r="H200" s="8"/>
      <c r="I200" s="9"/>
    </row>
    <row r="201" spans="2:9" ht="13.5">
      <c r="B201" s="8"/>
      <c r="C201" s="8"/>
      <c r="D201" s="8"/>
      <c r="E201" s="8"/>
      <c r="F201" s="8"/>
      <c r="G201" s="9"/>
      <c r="H201" s="8"/>
      <c r="I201" s="9"/>
    </row>
    <row r="202" spans="2:9" ht="13.5">
      <c r="B202" s="8"/>
      <c r="C202" s="8"/>
      <c r="D202" s="8"/>
      <c r="E202" s="8"/>
      <c r="F202" s="8"/>
      <c r="G202" s="9"/>
      <c r="H202" s="8"/>
      <c r="I202" s="9"/>
    </row>
    <row r="203" spans="2:9" ht="13.5">
      <c r="B203" s="8"/>
      <c r="C203" s="8"/>
      <c r="D203" s="8"/>
      <c r="E203" s="8"/>
      <c r="F203" s="8"/>
      <c r="G203" s="9"/>
      <c r="H203" s="8"/>
      <c r="I203" s="9"/>
    </row>
    <row r="204" spans="2:9" ht="13.5">
      <c r="B204" s="8"/>
      <c r="C204" s="8"/>
      <c r="D204" s="8"/>
      <c r="E204" s="8"/>
      <c r="F204" s="8"/>
      <c r="G204" s="9"/>
      <c r="H204" s="8"/>
      <c r="I204" s="9"/>
    </row>
    <row r="205" spans="2:9" ht="13.5">
      <c r="B205" s="8"/>
      <c r="C205" s="8"/>
      <c r="D205" s="8"/>
      <c r="E205" s="8"/>
      <c r="F205" s="8"/>
      <c r="G205" s="9"/>
      <c r="H205" s="8"/>
      <c r="I205" s="9"/>
    </row>
    <row r="206" spans="2:9" ht="13.5">
      <c r="B206" s="8"/>
      <c r="C206" s="8"/>
      <c r="D206" s="8"/>
      <c r="E206" s="8"/>
      <c r="F206" s="8"/>
      <c r="G206" s="9"/>
      <c r="H206" s="8"/>
      <c r="I206" s="9"/>
    </row>
    <row r="207" spans="2:9" ht="13.5">
      <c r="B207" s="8"/>
      <c r="C207" s="8"/>
      <c r="D207" s="8"/>
      <c r="E207" s="8"/>
      <c r="F207" s="8"/>
      <c r="G207" s="9"/>
      <c r="H207" s="8"/>
      <c r="I207" s="9"/>
    </row>
    <row r="208" spans="2:9" ht="13.5">
      <c r="B208" s="8"/>
      <c r="C208" s="8"/>
      <c r="D208" s="8"/>
      <c r="E208" s="8"/>
      <c r="F208" s="8"/>
      <c r="G208" s="9"/>
      <c r="H208" s="8"/>
      <c r="I208" s="9"/>
    </row>
    <row r="209" spans="2:9" ht="13.5">
      <c r="B209" s="8"/>
      <c r="C209" s="8"/>
      <c r="D209" s="8"/>
      <c r="E209" s="8"/>
      <c r="F209" s="8"/>
      <c r="G209" s="9"/>
      <c r="H209" s="8"/>
      <c r="I209" s="9"/>
    </row>
    <row r="210" spans="2:9" ht="13.5">
      <c r="B210" s="8"/>
      <c r="C210" s="8"/>
      <c r="D210" s="8"/>
      <c r="E210" s="8"/>
      <c r="F210" s="8"/>
      <c r="G210" s="9"/>
      <c r="H210" s="8"/>
      <c r="I210" s="9"/>
    </row>
    <row r="211" spans="2:9" ht="13.5">
      <c r="B211" s="8"/>
      <c r="C211" s="8"/>
      <c r="D211" s="8"/>
      <c r="E211" s="8"/>
      <c r="F211" s="8"/>
      <c r="G211" s="9"/>
      <c r="H211" s="8"/>
      <c r="I211" s="9"/>
    </row>
    <row r="212" spans="2:9" ht="13.5">
      <c r="B212" s="8"/>
      <c r="C212" s="8"/>
      <c r="D212" s="8"/>
      <c r="E212" s="8"/>
      <c r="F212" s="8"/>
      <c r="G212" s="9"/>
      <c r="H212" s="8"/>
      <c r="I212" s="9"/>
    </row>
    <row r="213" spans="2:9" ht="13.5">
      <c r="B213" s="8"/>
      <c r="C213" s="8"/>
      <c r="D213" s="8"/>
      <c r="E213" s="8"/>
      <c r="F213" s="8"/>
      <c r="G213" s="9"/>
      <c r="H213" s="8"/>
      <c r="I213" s="9"/>
    </row>
    <row r="214" spans="2:9" ht="13.5">
      <c r="B214" s="8"/>
      <c r="C214" s="8"/>
      <c r="D214" s="8"/>
      <c r="E214" s="8"/>
      <c r="F214" s="8"/>
      <c r="G214" s="9"/>
      <c r="H214" s="8"/>
      <c r="I214" s="9"/>
    </row>
    <row r="215" spans="2:9" ht="13.5">
      <c r="B215" s="8"/>
      <c r="C215" s="8"/>
      <c r="D215" s="8"/>
      <c r="E215" s="8"/>
      <c r="F215" s="8"/>
      <c r="G215" s="9"/>
      <c r="H215" s="8"/>
      <c r="I215" s="9"/>
    </row>
    <row r="216" spans="2:9" ht="13.5">
      <c r="B216" s="8"/>
      <c r="C216" s="8"/>
      <c r="D216" s="8"/>
      <c r="E216" s="8"/>
      <c r="F216" s="8"/>
      <c r="G216" s="9"/>
      <c r="H216" s="8"/>
      <c r="I216" s="9"/>
    </row>
    <row r="217" spans="2:9" ht="13.5">
      <c r="B217" s="8"/>
      <c r="C217" s="8"/>
      <c r="D217" s="8"/>
      <c r="E217" s="8"/>
      <c r="F217" s="8"/>
      <c r="G217" s="9"/>
      <c r="H217" s="8"/>
      <c r="I217" s="9"/>
    </row>
    <row r="218" spans="2:9" ht="13.5">
      <c r="B218" s="8"/>
      <c r="C218" s="8"/>
      <c r="D218" s="8"/>
      <c r="E218" s="8"/>
      <c r="F218" s="8"/>
      <c r="G218" s="9"/>
      <c r="H218" s="8"/>
      <c r="I218" s="9"/>
    </row>
    <row r="219" spans="2:9" ht="13.5">
      <c r="B219" s="8"/>
      <c r="C219" s="8"/>
      <c r="D219" s="8"/>
      <c r="E219" s="8"/>
      <c r="F219" s="8"/>
      <c r="G219" s="9"/>
      <c r="H219" s="8"/>
      <c r="I219" s="9"/>
    </row>
    <row r="220" spans="2:9" ht="13.5">
      <c r="B220" s="8"/>
      <c r="C220" s="8"/>
      <c r="D220" s="8"/>
      <c r="E220" s="8"/>
      <c r="F220" s="8"/>
      <c r="G220" s="9"/>
      <c r="H220" s="8"/>
      <c r="I220" s="9"/>
    </row>
    <row r="221" spans="2:9" ht="13.5">
      <c r="B221" s="8"/>
      <c r="C221" s="8"/>
      <c r="D221" s="8"/>
      <c r="E221" s="8"/>
      <c r="F221" s="8"/>
      <c r="G221" s="9"/>
      <c r="H221" s="8"/>
      <c r="I221" s="9"/>
    </row>
    <row r="222" spans="2:9" ht="13.5">
      <c r="B222" s="8"/>
      <c r="C222" s="8"/>
      <c r="D222" s="8"/>
      <c r="E222" s="8"/>
      <c r="F222" s="8"/>
      <c r="G222" s="9"/>
      <c r="H222" s="8"/>
      <c r="I222" s="9"/>
    </row>
    <row r="223" spans="2:9" ht="13.5">
      <c r="B223" s="8"/>
      <c r="C223" s="8"/>
      <c r="D223" s="8"/>
      <c r="E223" s="8"/>
      <c r="F223" s="8"/>
      <c r="G223" s="9"/>
      <c r="H223" s="8"/>
      <c r="I223" s="9"/>
    </row>
    <row r="224" spans="2:9" ht="13.5">
      <c r="B224" s="8"/>
      <c r="C224" s="8"/>
      <c r="D224" s="8"/>
      <c r="E224" s="8"/>
      <c r="F224" s="8"/>
      <c r="G224" s="9"/>
      <c r="H224" s="8"/>
      <c r="I224" s="9"/>
    </row>
    <row r="225" spans="2:9" ht="13.5">
      <c r="B225" s="8"/>
      <c r="C225" s="8"/>
      <c r="D225" s="8"/>
      <c r="E225" s="8"/>
      <c r="F225" s="8"/>
      <c r="G225" s="9"/>
      <c r="H225" s="8"/>
      <c r="I225" s="9"/>
    </row>
    <row r="226" spans="2:9" ht="13.5">
      <c r="B226" s="8"/>
      <c r="C226" s="8"/>
      <c r="D226" s="8"/>
      <c r="E226" s="8"/>
      <c r="F226" s="8"/>
      <c r="G226" s="9"/>
      <c r="H226" s="8"/>
      <c r="I226" s="9"/>
    </row>
    <row r="227" spans="2:9" ht="13.5">
      <c r="B227" s="8"/>
      <c r="C227" s="8"/>
      <c r="D227" s="8"/>
      <c r="E227" s="8"/>
      <c r="F227" s="8"/>
      <c r="G227" s="9"/>
      <c r="H227" s="8"/>
      <c r="I227" s="9"/>
    </row>
    <row r="228" spans="2:9" ht="13.5">
      <c r="B228" s="8"/>
      <c r="C228" s="8"/>
      <c r="D228" s="8"/>
      <c r="E228" s="8"/>
      <c r="F228" s="8"/>
      <c r="G228" s="9"/>
      <c r="H228" s="8"/>
      <c r="I228" s="9"/>
    </row>
    <row r="229" spans="2:9" ht="13.5">
      <c r="B229" s="8"/>
      <c r="C229" s="8"/>
      <c r="D229" s="8"/>
      <c r="E229" s="8"/>
      <c r="F229" s="8"/>
      <c r="G229" s="9"/>
      <c r="H229" s="8"/>
      <c r="I229" s="9"/>
    </row>
    <row r="230" spans="2:9" ht="13.5">
      <c r="B230" s="8"/>
      <c r="C230" s="8"/>
      <c r="D230" s="8"/>
      <c r="E230" s="8"/>
      <c r="F230" s="8"/>
      <c r="G230" s="9"/>
      <c r="H230" s="8"/>
      <c r="I230" s="9"/>
    </row>
    <row r="231" spans="2:9" ht="13.5">
      <c r="B231" s="8"/>
      <c r="C231" s="8"/>
      <c r="D231" s="8"/>
      <c r="E231" s="8"/>
      <c r="F231" s="8"/>
      <c r="G231" s="9"/>
      <c r="H231" s="8"/>
      <c r="I231" s="9"/>
    </row>
    <row r="232" spans="2:9" ht="13.5">
      <c r="B232" s="8"/>
      <c r="C232" s="8"/>
      <c r="D232" s="8"/>
      <c r="E232" s="8"/>
      <c r="F232" s="8"/>
      <c r="G232" s="9"/>
      <c r="H232" s="8"/>
      <c r="I232" s="9"/>
    </row>
    <row r="233" spans="2:9" ht="13.5">
      <c r="B233" s="8"/>
      <c r="C233" s="8"/>
      <c r="D233" s="8"/>
      <c r="E233" s="8"/>
      <c r="F233" s="8"/>
      <c r="G233" s="9"/>
      <c r="H233" s="8"/>
      <c r="I233" s="9"/>
    </row>
    <row r="234" spans="2:9" ht="13.5">
      <c r="B234" s="8"/>
      <c r="C234" s="8"/>
      <c r="D234" s="8"/>
      <c r="E234" s="8"/>
      <c r="F234" s="8"/>
      <c r="G234" s="9"/>
      <c r="H234" s="8"/>
      <c r="I234" s="9"/>
    </row>
    <row r="235" spans="2:9" ht="13.5">
      <c r="B235" s="8"/>
      <c r="C235" s="8"/>
      <c r="D235" s="8"/>
      <c r="E235" s="8"/>
      <c r="F235" s="8"/>
      <c r="G235" s="9"/>
      <c r="H235" s="8"/>
      <c r="I235" s="9"/>
    </row>
    <row r="236" spans="2:9" ht="13.5">
      <c r="B236" s="8"/>
      <c r="C236" s="8"/>
      <c r="D236" s="8"/>
      <c r="E236" s="8"/>
      <c r="F236" s="8"/>
      <c r="G236" s="9"/>
      <c r="H236" s="8"/>
      <c r="I236" s="9"/>
    </row>
    <row r="237" spans="2:9" ht="13.5">
      <c r="B237" s="8"/>
      <c r="C237" s="8"/>
      <c r="D237" s="8"/>
      <c r="E237" s="8"/>
      <c r="F237" s="8"/>
      <c r="G237" s="9"/>
      <c r="H237" s="8"/>
      <c r="I237" s="9"/>
    </row>
    <row r="238" spans="2:9" ht="13.5">
      <c r="B238" s="8"/>
      <c r="C238" s="8"/>
      <c r="D238" s="8"/>
      <c r="E238" s="8"/>
      <c r="F238" s="8"/>
      <c r="G238" s="9"/>
      <c r="H238" s="8"/>
      <c r="I238" s="9"/>
    </row>
    <row r="239" spans="2:9" ht="13.5">
      <c r="B239" s="8"/>
      <c r="C239" s="8"/>
      <c r="D239" s="8"/>
      <c r="E239" s="8"/>
      <c r="F239" s="8"/>
      <c r="G239" s="9"/>
      <c r="H239" s="8"/>
      <c r="I239" s="9"/>
    </row>
    <row r="240" spans="2:9" ht="13.5">
      <c r="B240" s="8"/>
      <c r="C240" s="8"/>
      <c r="D240" s="8"/>
      <c r="E240" s="8"/>
      <c r="F240" s="8"/>
      <c r="G240" s="9"/>
      <c r="H240" s="8"/>
      <c r="I240" s="9"/>
    </row>
    <row r="241" spans="2:9" ht="13.5">
      <c r="B241" s="8"/>
      <c r="C241" s="8"/>
      <c r="D241" s="8"/>
      <c r="E241" s="8"/>
      <c r="F241" s="8"/>
      <c r="G241" s="9"/>
      <c r="H241" s="8"/>
      <c r="I241" s="9"/>
    </row>
    <row r="242" spans="2:9" ht="13.5">
      <c r="B242" s="8"/>
      <c r="C242" s="8"/>
      <c r="D242" s="8"/>
      <c r="E242" s="8"/>
      <c r="F242" s="8"/>
      <c r="G242" s="9"/>
      <c r="H242" s="8"/>
      <c r="I242" s="9"/>
    </row>
    <row r="243" spans="2:9" ht="13.5">
      <c r="B243" s="8"/>
      <c r="C243" s="8"/>
      <c r="D243" s="8"/>
      <c r="E243" s="8"/>
      <c r="F243" s="8"/>
      <c r="G243" s="9"/>
      <c r="H243" s="8"/>
      <c r="I243" s="9"/>
    </row>
    <row r="244" spans="2:9" ht="13.5">
      <c r="B244" s="8"/>
      <c r="C244" s="8"/>
      <c r="D244" s="8"/>
      <c r="E244" s="8"/>
      <c r="F244" s="8"/>
      <c r="G244" s="9"/>
      <c r="H244" s="8"/>
      <c r="I244" s="9"/>
    </row>
    <row r="245" spans="2:9" ht="13.5">
      <c r="B245" s="8"/>
      <c r="C245" s="8"/>
      <c r="D245" s="8"/>
      <c r="E245" s="8"/>
      <c r="F245" s="8"/>
      <c r="G245" s="9"/>
      <c r="H245" s="8"/>
      <c r="I245" s="9"/>
    </row>
    <row r="246" spans="2:9" ht="13.5">
      <c r="B246" s="8"/>
      <c r="C246" s="8"/>
      <c r="D246" s="8"/>
      <c r="E246" s="8"/>
      <c r="F246" s="8"/>
      <c r="G246" s="9"/>
      <c r="H246" s="8"/>
      <c r="I246" s="9"/>
    </row>
    <row r="247" spans="2:9" ht="13.5">
      <c r="B247" s="8"/>
      <c r="C247" s="8"/>
      <c r="D247" s="8"/>
      <c r="E247" s="8"/>
      <c r="F247" s="8"/>
      <c r="G247" s="9"/>
      <c r="H247" s="8"/>
      <c r="I247" s="9"/>
    </row>
    <row r="248" spans="2:9" ht="13.5">
      <c r="B248" s="8"/>
      <c r="C248" s="8"/>
      <c r="D248" s="8"/>
      <c r="E248" s="8"/>
      <c r="F248" s="8"/>
      <c r="G248" s="9"/>
      <c r="H248" s="8"/>
      <c r="I248" s="9"/>
    </row>
    <row r="249" spans="2:9" ht="13.5">
      <c r="B249" s="8"/>
      <c r="C249" s="8"/>
      <c r="D249" s="8"/>
      <c r="E249" s="8"/>
      <c r="F249" s="8"/>
      <c r="G249" s="9"/>
      <c r="H249" s="8"/>
      <c r="I249" s="9"/>
    </row>
    <row r="250" spans="2:9" ht="13.5">
      <c r="B250" s="8"/>
      <c r="C250" s="8"/>
      <c r="D250" s="8"/>
      <c r="E250" s="8"/>
      <c r="F250" s="8"/>
      <c r="G250" s="9"/>
      <c r="H250" s="8"/>
      <c r="I250" s="9"/>
    </row>
    <row r="251" spans="2:9" ht="13.5">
      <c r="B251" s="8"/>
      <c r="C251" s="8"/>
      <c r="D251" s="8"/>
      <c r="E251" s="8"/>
      <c r="F251" s="8"/>
      <c r="G251" s="9"/>
      <c r="H251" s="8"/>
      <c r="I251" s="9"/>
    </row>
    <row r="252" spans="2:9" ht="13.5">
      <c r="B252" s="8"/>
      <c r="C252" s="8"/>
      <c r="D252" s="8"/>
      <c r="E252" s="8"/>
      <c r="F252" s="8"/>
      <c r="G252" s="9"/>
      <c r="H252" s="8"/>
      <c r="I252" s="9"/>
    </row>
    <row r="253" spans="2:9" ht="13.5">
      <c r="B253" s="8"/>
      <c r="C253" s="8"/>
      <c r="D253" s="8"/>
      <c r="E253" s="8"/>
      <c r="F253" s="8"/>
      <c r="G253" s="9"/>
      <c r="H253" s="8"/>
      <c r="I253" s="9"/>
    </row>
    <row r="254" spans="2:9" ht="13.5">
      <c r="B254" s="8"/>
      <c r="C254" s="8"/>
      <c r="D254" s="8"/>
      <c r="E254" s="8"/>
      <c r="F254" s="8"/>
      <c r="G254" s="9"/>
      <c r="H254" s="8"/>
      <c r="I254" s="9"/>
    </row>
    <row r="255" spans="2:9" ht="13.5">
      <c r="B255" s="8"/>
      <c r="C255" s="8"/>
      <c r="D255" s="8"/>
      <c r="E255" s="8"/>
      <c r="F255" s="8"/>
      <c r="G255" s="9"/>
      <c r="H255" s="8"/>
      <c r="I255" s="9"/>
    </row>
    <row r="256" spans="2:9" ht="13.5">
      <c r="B256" s="8"/>
      <c r="C256" s="8"/>
      <c r="D256" s="8"/>
      <c r="E256" s="8"/>
      <c r="F256" s="8"/>
      <c r="G256" s="9"/>
      <c r="H256" s="8"/>
      <c r="I256" s="9"/>
    </row>
    <row r="257" spans="2:9" ht="13.5">
      <c r="B257" s="8"/>
      <c r="C257" s="8"/>
      <c r="D257" s="8"/>
      <c r="E257" s="8"/>
      <c r="F257" s="8"/>
      <c r="G257" s="9"/>
      <c r="H257" s="8"/>
      <c r="I257" s="9"/>
    </row>
    <row r="258" spans="2:9" ht="13.5">
      <c r="B258" s="8"/>
      <c r="C258" s="8"/>
      <c r="D258" s="8"/>
      <c r="E258" s="8"/>
      <c r="F258" s="8"/>
      <c r="G258" s="9"/>
      <c r="H258" s="8"/>
      <c r="I258" s="9"/>
    </row>
    <row r="259" spans="2:9" ht="13.5">
      <c r="B259" s="8"/>
      <c r="C259" s="8"/>
      <c r="D259" s="8"/>
      <c r="E259" s="8"/>
      <c r="F259" s="8"/>
      <c r="G259" s="9"/>
      <c r="H259" s="8"/>
      <c r="I259" s="9"/>
    </row>
    <row r="260" spans="2:9" ht="13.5">
      <c r="B260" s="8"/>
      <c r="C260" s="8"/>
      <c r="D260" s="8"/>
      <c r="E260" s="8"/>
      <c r="F260" s="8"/>
      <c r="G260" s="9"/>
      <c r="H260" s="8"/>
      <c r="I260" s="9"/>
    </row>
    <row r="261" spans="2:9" ht="13.5">
      <c r="B261" s="8"/>
      <c r="C261" s="8"/>
      <c r="D261" s="8"/>
      <c r="E261" s="8"/>
      <c r="F261" s="8"/>
      <c r="G261" s="9"/>
      <c r="H261" s="8"/>
      <c r="I261" s="9"/>
    </row>
    <row r="262" spans="2:9" ht="13.5">
      <c r="B262" s="8"/>
      <c r="C262" s="8"/>
      <c r="D262" s="8"/>
      <c r="E262" s="8"/>
      <c r="F262" s="8"/>
      <c r="G262" s="9"/>
      <c r="H262" s="8"/>
      <c r="I262" s="9"/>
    </row>
    <row r="263" spans="2:9" ht="13.5">
      <c r="B263" s="8"/>
      <c r="C263" s="8"/>
      <c r="D263" s="8"/>
      <c r="E263" s="8"/>
      <c r="F263" s="8"/>
      <c r="G263" s="9"/>
      <c r="H263" s="8"/>
      <c r="I263" s="9"/>
    </row>
    <row r="264" spans="2:9" ht="13.5">
      <c r="B264" s="8"/>
      <c r="C264" s="8"/>
      <c r="D264" s="8"/>
      <c r="E264" s="8"/>
      <c r="F264" s="8"/>
      <c r="G264" s="9"/>
      <c r="H264" s="8"/>
      <c r="I264" s="9"/>
    </row>
    <row r="265" spans="2:9" ht="13.5">
      <c r="B265" s="8"/>
      <c r="C265" s="8"/>
      <c r="D265" s="8"/>
      <c r="E265" s="8"/>
      <c r="F265" s="8"/>
      <c r="G265" s="9"/>
      <c r="H265" s="8"/>
      <c r="I265" s="9"/>
    </row>
    <row r="266" spans="2:9" ht="13.5">
      <c r="B266" s="8"/>
      <c r="C266" s="8"/>
      <c r="D266" s="8"/>
      <c r="E266" s="8"/>
      <c r="F266" s="8"/>
      <c r="G266" s="9"/>
      <c r="H266" s="8"/>
      <c r="I266" s="9"/>
    </row>
    <row r="267" spans="2:9" ht="13.5">
      <c r="B267" s="8"/>
      <c r="C267" s="8"/>
      <c r="D267" s="8"/>
      <c r="E267" s="8"/>
      <c r="F267" s="8"/>
      <c r="G267" s="9"/>
      <c r="H267" s="8"/>
      <c r="I267" s="9"/>
    </row>
    <row r="268" spans="2:9" ht="13.5">
      <c r="B268" s="8"/>
      <c r="C268" s="8"/>
      <c r="D268" s="8"/>
      <c r="E268" s="8"/>
      <c r="F268" s="8"/>
      <c r="G268" s="9"/>
      <c r="H268" s="8"/>
      <c r="I268" s="9"/>
    </row>
    <row r="269" spans="2:9" ht="13.5">
      <c r="B269" s="8"/>
      <c r="C269" s="8"/>
      <c r="D269" s="8"/>
      <c r="E269" s="8"/>
      <c r="F269" s="8"/>
      <c r="G269" s="9"/>
      <c r="H269" s="8"/>
      <c r="I269" s="9"/>
    </row>
    <row r="270" spans="2:9" ht="13.5">
      <c r="B270" s="8"/>
      <c r="C270" s="8"/>
      <c r="D270" s="8"/>
      <c r="E270" s="8"/>
      <c r="F270" s="8"/>
      <c r="G270" s="9"/>
      <c r="H270" s="8"/>
      <c r="I270" s="9"/>
    </row>
    <row r="271" spans="2:9" ht="13.5">
      <c r="B271" s="8"/>
      <c r="C271" s="8"/>
      <c r="D271" s="8"/>
      <c r="E271" s="8"/>
      <c r="F271" s="8"/>
      <c r="G271" s="9"/>
      <c r="H271" s="8"/>
      <c r="I271" s="9"/>
    </row>
    <row r="272" spans="2:9" ht="13.5">
      <c r="B272" s="8"/>
      <c r="C272" s="8"/>
      <c r="D272" s="8"/>
      <c r="E272" s="8"/>
      <c r="F272" s="8"/>
      <c r="G272" s="9"/>
      <c r="H272" s="8"/>
      <c r="I272" s="9"/>
    </row>
    <row r="273" spans="2:9" ht="13.5">
      <c r="B273" s="8"/>
      <c r="C273" s="8"/>
      <c r="D273" s="8"/>
      <c r="E273" s="8"/>
      <c r="F273" s="8"/>
      <c r="G273" s="9"/>
      <c r="H273" s="8"/>
      <c r="I273" s="9"/>
    </row>
    <row r="274" spans="2:9" ht="13.5">
      <c r="B274" s="8"/>
      <c r="C274" s="8"/>
      <c r="D274" s="8"/>
      <c r="E274" s="8"/>
      <c r="F274" s="8"/>
      <c r="G274" s="9"/>
      <c r="H274" s="8"/>
      <c r="I274" s="9"/>
    </row>
    <row r="275" spans="2:9" ht="13.5">
      <c r="B275" s="8"/>
      <c r="C275" s="8"/>
      <c r="D275" s="8"/>
      <c r="E275" s="8"/>
      <c r="F275" s="8"/>
      <c r="G275" s="9"/>
      <c r="H275" s="8"/>
      <c r="I275" s="9"/>
    </row>
    <row r="276" spans="2:9" ht="13.5">
      <c r="B276" s="8"/>
      <c r="C276" s="8"/>
      <c r="D276" s="8"/>
      <c r="E276" s="8"/>
      <c r="F276" s="8"/>
      <c r="G276" s="9"/>
      <c r="H276" s="8"/>
      <c r="I276" s="9"/>
    </row>
    <row r="277" spans="2:9" ht="13.5">
      <c r="B277" s="8"/>
      <c r="C277" s="8"/>
      <c r="D277" s="8"/>
      <c r="E277" s="8"/>
      <c r="F277" s="8"/>
      <c r="G277" s="9"/>
      <c r="H277" s="8"/>
      <c r="I277" s="9"/>
    </row>
    <row r="278" spans="2:9" ht="13.5">
      <c r="B278" s="8"/>
      <c r="C278" s="8"/>
      <c r="D278" s="8"/>
      <c r="E278" s="8"/>
      <c r="F278" s="8"/>
      <c r="G278" s="9"/>
      <c r="H278" s="8"/>
      <c r="I278" s="9"/>
    </row>
    <row r="279" spans="2:9" ht="13.5">
      <c r="B279" s="8"/>
      <c r="C279" s="8"/>
      <c r="D279" s="8"/>
      <c r="E279" s="8"/>
      <c r="F279" s="8"/>
      <c r="G279" s="9"/>
      <c r="H279" s="8"/>
      <c r="I279" s="9"/>
    </row>
    <row r="280" spans="2:9" ht="13.5">
      <c r="B280" s="8"/>
      <c r="C280" s="8"/>
      <c r="D280" s="8"/>
      <c r="E280" s="8"/>
      <c r="F280" s="8"/>
      <c r="G280" s="9"/>
      <c r="H280" s="8"/>
      <c r="I280" s="9"/>
    </row>
    <row r="281" spans="2:9" ht="13.5">
      <c r="B281" s="8"/>
      <c r="C281" s="8"/>
      <c r="D281" s="8"/>
      <c r="E281" s="8"/>
      <c r="F281" s="8"/>
      <c r="G281" s="9"/>
      <c r="H281" s="8"/>
      <c r="I281" s="9"/>
    </row>
    <row r="282" spans="2:9" ht="13.5">
      <c r="B282" s="8"/>
      <c r="C282" s="8"/>
      <c r="D282" s="8"/>
      <c r="E282" s="8"/>
      <c r="F282" s="8"/>
      <c r="G282" s="9"/>
      <c r="H282" s="8"/>
      <c r="I282" s="9"/>
    </row>
    <row r="283" spans="2:9" ht="13.5">
      <c r="B283" s="8"/>
      <c r="C283" s="8"/>
      <c r="D283" s="8"/>
      <c r="E283" s="8"/>
      <c r="F283" s="8"/>
      <c r="G283" s="9"/>
      <c r="H283" s="8"/>
      <c r="I283" s="9"/>
    </row>
    <row r="284" spans="2:9" ht="13.5">
      <c r="B284" s="8"/>
      <c r="C284" s="8"/>
      <c r="D284" s="8"/>
      <c r="E284" s="8"/>
      <c r="F284" s="8"/>
      <c r="G284" s="9"/>
      <c r="H284" s="8"/>
      <c r="I284" s="9"/>
    </row>
    <row r="285" spans="2:9" ht="13.5">
      <c r="B285" s="8"/>
      <c r="C285" s="8"/>
      <c r="D285" s="8"/>
      <c r="E285" s="8"/>
      <c r="F285" s="8"/>
      <c r="G285" s="9"/>
      <c r="H285" s="8"/>
      <c r="I285" s="9"/>
    </row>
    <row r="286" spans="2:9" ht="13.5">
      <c r="B286" s="8"/>
      <c r="C286" s="8"/>
      <c r="D286" s="8"/>
      <c r="E286" s="8"/>
      <c r="F286" s="8"/>
      <c r="G286" s="9"/>
      <c r="H286" s="8"/>
      <c r="I286" s="9"/>
    </row>
    <row r="287" spans="2:9" ht="13.5">
      <c r="B287" s="8"/>
      <c r="C287" s="8"/>
      <c r="D287" s="8"/>
      <c r="E287" s="8"/>
      <c r="F287" s="8"/>
      <c r="G287" s="9"/>
      <c r="H287" s="8"/>
      <c r="I287" s="9"/>
    </row>
    <row r="288" spans="2:9" ht="13.5">
      <c r="B288" s="8"/>
      <c r="C288" s="8"/>
      <c r="D288" s="8"/>
      <c r="E288" s="8"/>
      <c r="F288" s="8"/>
      <c r="G288" s="9"/>
      <c r="H288" s="8"/>
      <c r="I288" s="9"/>
    </row>
    <row r="289" spans="2:9" ht="13.5">
      <c r="B289" s="8"/>
      <c r="C289" s="8"/>
      <c r="D289" s="8"/>
      <c r="E289" s="8"/>
      <c r="F289" s="8"/>
      <c r="G289" s="9"/>
      <c r="H289" s="8"/>
      <c r="I289" s="9"/>
    </row>
    <row r="290" spans="2:9" ht="13.5">
      <c r="B290" s="8"/>
      <c r="C290" s="8"/>
      <c r="D290" s="8"/>
      <c r="E290" s="8"/>
      <c r="F290" s="8"/>
      <c r="G290" s="9"/>
      <c r="H290" s="8"/>
      <c r="I290" s="9"/>
    </row>
    <row r="291" spans="2:9" ht="13.5">
      <c r="B291" s="8"/>
      <c r="C291" s="8"/>
      <c r="D291" s="8"/>
      <c r="E291" s="8"/>
      <c r="F291" s="8"/>
      <c r="G291" s="9"/>
      <c r="H291" s="8"/>
      <c r="I291" s="9"/>
    </row>
    <row r="292" spans="2:9" ht="13.5">
      <c r="B292" s="8"/>
      <c r="C292" s="8"/>
      <c r="D292" s="8"/>
      <c r="E292" s="8"/>
      <c r="F292" s="8"/>
      <c r="G292" s="9"/>
      <c r="H292" s="8"/>
      <c r="I292" s="9"/>
    </row>
    <row r="293" spans="2:9" ht="13.5">
      <c r="B293" s="8"/>
      <c r="C293" s="8"/>
      <c r="D293" s="8"/>
      <c r="E293" s="8"/>
      <c r="F293" s="8"/>
      <c r="G293" s="9"/>
      <c r="H293" s="8"/>
      <c r="I293" s="9"/>
    </row>
  </sheetData>
  <mergeCells count="4">
    <mergeCell ref="A1:I1"/>
    <mergeCell ref="A44:I44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73"/>
  <sheetViews>
    <sheetView zoomScaleSheetLayoutView="100" workbookViewId="0" topLeftCell="A1">
      <selection activeCell="A30" sqref="A30:I30"/>
    </sheetView>
  </sheetViews>
  <sheetFormatPr defaultColWidth="6.625" defaultRowHeight="12.75"/>
  <cols>
    <col min="1" max="1" width="5.75390625" style="1" customWidth="1"/>
    <col min="2" max="2" width="15.125" style="1" customWidth="1"/>
    <col min="3" max="3" width="7.125" style="1" customWidth="1"/>
    <col min="4" max="5" width="6.625" style="1" customWidth="1"/>
    <col min="6" max="6" width="7.00390625" style="1" customWidth="1"/>
    <col min="7" max="7" width="7.25390625" style="2" customWidth="1"/>
    <col min="8" max="8" width="7.75390625" style="1" customWidth="1"/>
    <col min="9" max="9" width="7.625" style="2" customWidth="1"/>
    <col min="10" max="10" width="2.75390625" style="1" customWidth="1"/>
    <col min="11" max="11" width="1.875" style="1" customWidth="1"/>
    <col min="12" max="16384" width="6.625" style="1" customWidth="1"/>
  </cols>
  <sheetData>
    <row r="1" spans="1:9" s="7" customFormat="1" ht="14.25" thickBot="1">
      <c r="A1" s="91" t="s">
        <v>237</v>
      </c>
      <c r="B1" s="92"/>
      <c r="C1" s="92"/>
      <c r="D1" s="92"/>
      <c r="E1" s="92"/>
      <c r="F1" s="92"/>
      <c r="G1" s="92"/>
      <c r="H1" s="92"/>
      <c r="I1" s="92"/>
    </row>
    <row r="2" spans="1:253" s="5" customFormat="1" ht="14.25" thickTop="1">
      <c r="A2" s="32" t="s">
        <v>0</v>
      </c>
      <c r="B2" s="94" t="s">
        <v>238</v>
      </c>
      <c r="C2" s="74" t="s">
        <v>224</v>
      </c>
      <c r="D2" s="96" t="s">
        <v>233</v>
      </c>
      <c r="E2" s="96"/>
      <c r="F2" s="96"/>
      <c r="G2" s="74" t="s">
        <v>1</v>
      </c>
      <c r="H2" s="74" t="s">
        <v>229</v>
      </c>
      <c r="I2" s="74" t="s">
        <v>242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5" customFormat="1" ht="13.5">
      <c r="A3" s="11" t="s">
        <v>2</v>
      </c>
      <c r="B3" s="95"/>
      <c r="C3" s="76" t="s">
        <v>239</v>
      </c>
      <c r="D3" s="75" t="s">
        <v>240</v>
      </c>
      <c r="E3" s="75" t="s">
        <v>241</v>
      </c>
      <c r="F3" s="76" t="s">
        <v>239</v>
      </c>
      <c r="G3" s="75" t="s">
        <v>234</v>
      </c>
      <c r="H3" s="75" t="s">
        <v>230</v>
      </c>
      <c r="I3" s="75" t="s">
        <v>231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5" customFormat="1" ht="13.5">
      <c r="A4" s="52">
        <v>31008</v>
      </c>
      <c r="B4" s="53" t="s">
        <v>153</v>
      </c>
      <c r="C4" s="67">
        <v>215</v>
      </c>
      <c r="D4" s="84">
        <v>108</v>
      </c>
      <c r="E4" s="84">
        <v>115</v>
      </c>
      <c r="F4" s="67">
        <v>223</v>
      </c>
      <c r="G4" s="85">
        <f>(F4-C4)/C4*100</f>
        <v>3.7209302325581395</v>
      </c>
      <c r="H4" s="84">
        <v>6624</v>
      </c>
      <c r="I4" s="42">
        <f>F4/H4*100</f>
        <v>3.3665458937198065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5" customFormat="1" ht="13.5">
      <c r="A5" s="52">
        <v>31009</v>
      </c>
      <c r="B5" s="53" t="s">
        <v>154</v>
      </c>
      <c r="C5" s="70">
        <v>346</v>
      </c>
      <c r="D5" s="84">
        <v>183</v>
      </c>
      <c r="E5" s="84">
        <v>153</v>
      </c>
      <c r="F5" s="70">
        <v>336</v>
      </c>
      <c r="G5" s="85">
        <f>(F5-C5)/C5*100</f>
        <v>-2.8901734104046244</v>
      </c>
      <c r="H5" s="84">
        <v>8635</v>
      </c>
      <c r="I5" s="56">
        <f>F5/H5*100</f>
        <v>3.8911407064273305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7" customFormat="1" ht="12" customHeight="1">
      <c r="A6" s="52">
        <v>31010</v>
      </c>
      <c r="B6" s="53" t="s">
        <v>155</v>
      </c>
      <c r="C6" s="70">
        <v>56</v>
      </c>
      <c r="D6" s="84">
        <v>25</v>
      </c>
      <c r="E6" s="84">
        <v>26</v>
      </c>
      <c r="F6" s="70">
        <v>51</v>
      </c>
      <c r="G6" s="86">
        <f>(F6-C6)/C6*100</f>
        <v>-8.928571428571429</v>
      </c>
      <c r="H6" s="84">
        <v>1581</v>
      </c>
      <c r="I6" s="56">
        <f>F6/H6*100</f>
        <v>3.225806451612903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7" customFormat="1" ht="12" customHeight="1">
      <c r="A7" s="52">
        <v>31011</v>
      </c>
      <c r="B7" s="53" t="s">
        <v>156</v>
      </c>
      <c r="C7" s="70">
        <v>15</v>
      </c>
      <c r="D7" s="84">
        <v>10</v>
      </c>
      <c r="E7" s="84">
        <v>8</v>
      </c>
      <c r="F7" s="70">
        <v>18</v>
      </c>
      <c r="G7" s="86">
        <f aca="true" t="shared" si="0" ref="G7:G28">(F7-C7)/C7*100</f>
        <v>20</v>
      </c>
      <c r="H7" s="84">
        <v>933</v>
      </c>
      <c r="I7" s="56">
        <f aca="true" t="shared" si="1" ref="I7:I28">F7/H7*100</f>
        <v>1.929260450160772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7" customFormat="1" ht="12" customHeight="1">
      <c r="A8" s="48">
        <v>31012</v>
      </c>
      <c r="B8" s="37" t="s">
        <v>157</v>
      </c>
      <c r="C8" s="67">
        <v>2283</v>
      </c>
      <c r="D8" s="73">
        <v>1663</v>
      </c>
      <c r="E8" s="73">
        <v>948</v>
      </c>
      <c r="F8" s="67">
        <v>2611</v>
      </c>
      <c r="G8" s="87">
        <f t="shared" si="0"/>
        <v>14.3670608848007</v>
      </c>
      <c r="H8" s="73">
        <v>27760</v>
      </c>
      <c r="I8" s="42">
        <f t="shared" si="1"/>
        <v>9.405619596541786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7" customFormat="1" ht="12" customHeight="1">
      <c r="A9" s="48">
        <v>31013</v>
      </c>
      <c r="B9" s="37" t="s">
        <v>158</v>
      </c>
      <c r="C9" s="67">
        <v>23</v>
      </c>
      <c r="D9" s="73">
        <v>15</v>
      </c>
      <c r="E9" s="73">
        <v>15</v>
      </c>
      <c r="F9" s="67">
        <v>30</v>
      </c>
      <c r="G9" s="87">
        <f t="shared" si="0"/>
        <v>30.434782608695656</v>
      </c>
      <c r="H9" s="73">
        <v>747</v>
      </c>
      <c r="I9" s="42">
        <f t="shared" si="1"/>
        <v>4.016064257028113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7" customFormat="1" ht="12" customHeight="1">
      <c r="A10" s="48">
        <v>31014</v>
      </c>
      <c r="B10" s="37" t="s">
        <v>159</v>
      </c>
      <c r="C10" s="67">
        <v>31</v>
      </c>
      <c r="D10" s="73">
        <v>20</v>
      </c>
      <c r="E10" s="73">
        <v>15</v>
      </c>
      <c r="F10" s="67">
        <v>35</v>
      </c>
      <c r="G10" s="87">
        <f t="shared" si="0"/>
        <v>12.903225806451612</v>
      </c>
      <c r="H10" s="73">
        <v>1692</v>
      </c>
      <c r="I10" s="42">
        <f t="shared" si="1"/>
        <v>2.068557919621749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7" customFormat="1" ht="12" customHeight="1">
      <c r="A11" s="48">
        <v>31015</v>
      </c>
      <c r="B11" s="37" t="s">
        <v>160</v>
      </c>
      <c r="C11" s="70">
        <v>51</v>
      </c>
      <c r="D11" s="73">
        <v>25</v>
      </c>
      <c r="E11" s="73">
        <v>33</v>
      </c>
      <c r="F11" s="70">
        <v>58</v>
      </c>
      <c r="G11" s="87">
        <f t="shared" si="0"/>
        <v>13.725490196078432</v>
      </c>
      <c r="H11" s="73">
        <v>3707</v>
      </c>
      <c r="I11" s="42">
        <f t="shared" si="1"/>
        <v>1.5646074993256</v>
      </c>
      <c r="J11" s="50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7" customFormat="1" ht="12" customHeight="1">
      <c r="A12" s="48">
        <v>31016</v>
      </c>
      <c r="B12" s="37" t="s">
        <v>161</v>
      </c>
      <c r="C12" s="67">
        <v>372</v>
      </c>
      <c r="D12" s="73">
        <v>226</v>
      </c>
      <c r="E12" s="73">
        <v>193</v>
      </c>
      <c r="F12" s="67">
        <v>419</v>
      </c>
      <c r="G12" s="87">
        <f t="shared" si="0"/>
        <v>12.634408602150538</v>
      </c>
      <c r="H12" s="73">
        <v>11813</v>
      </c>
      <c r="I12" s="42">
        <f t="shared" si="1"/>
        <v>3.5469398120714466</v>
      </c>
      <c r="J12" s="66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253" s="7" customFormat="1" ht="12" customHeight="1">
      <c r="A13" s="48">
        <v>31017</v>
      </c>
      <c r="B13" s="37" t="s">
        <v>162</v>
      </c>
      <c r="C13" s="67">
        <v>51</v>
      </c>
      <c r="D13" s="73">
        <v>30</v>
      </c>
      <c r="E13" s="73">
        <v>28</v>
      </c>
      <c r="F13" s="67">
        <v>58</v>
      </c>
      <c r="G13" s="87">
        <f t="shared" si="0"/>
        <v>13.725490196078432</v>
      </c>
      <c r="H13" s="73">
        <v>2219</v>
      </c>
      <c r="I13" s="42">
        <f t="shared" si="1"/>
        <v>2.6137899954934656</v>
      </c>
      <c r="J13" s="50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</row>
    <row r="14" spans="1:253" s="7" customFormat="1" ht="12" customHeight="1">
      <c r="A14" s="48">
        <v>31018</v>
      </c>
      <c r="B14" s="37" t="s">
        <v>163</v>
      </c>
      <c r="C14" s="67">
        <v>147</v>
      </c>
      <c r="D14" s="73">
        <v>80</v>
      </c>
      <c r="E14" s="73">
        <v>86</v>
      </c>
      <c r="F14" s="67">
        <v>166</v>
      </c>
      <c r="G14" s="87">
        <f t="shared" si="0"/>
        <v>12.925170068027212</v>
      </c>
      <c r="H14" s="73">
        <v>6326</v>
      </c>
      <c r="I14" s="42">
        <f t="shared" si="1"/>
        <v>2.6240910527979766</v>
      </c>
      <c r="J14" s="50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</row>
    <row r="15" spans="1:253" s="7" customFormat="1" ht="12" customHeight="1">
      <c r="A15" s="48">
        <v>31019</v>
      </c>
      <c r="B15" s="37" t="s">
        <v>164</v>
      </c>
      <c r="C15" s="67">
        <v>12</v>
      </c>
      <c r="D15" s="73">
        <v>5</v>
      </c>
      <c r="E15" s="73">
        <v>3</v>
      </c>
      <c r="F15" s="67">
        <v>8</v>
      </c>
      <c r="G15" s="87">
        <f t="shared" si="0"/>
        <v>-33.33333333333333</v>
      </c>
      <c r="H15" s="73">
        <v>816</v>
      </c>
      <c r="I15" s="42">
        <f t="shared" si="1"/>
        <v>0.9803921568627451</v>
      </c>
      <c r="J15" s="50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</row>
    <row r="16" spans="1:253" s="7" customFormat="1" ht="12" customHeight="1">
      <c r="A16" s="48">
        <v>31020</v>
      </c>
      <c r="B16" s="37" t="s">
        <v>165</v>
      </c>
      <c r="C16" s="67">
        <v>20</v>
      </c>
      <c r="D16" s="73">
        <v>9</v>
      </c>
      <c r="E16" s="73">
        <v>10</v>
      </c>
      <c r="F16" s="67">
        <v>19</v>
      </c>
      <c r="G16" s="87">
        <f t="shared" si="0"/>
        <v>-5</v>
      </c>
      <c r="H16" s="73">
        <v>1496</v>
      </c>
      <c r="I16" s="42">
        <f t="shared" si="1"/>
        <v>1.2700534759358288</v>
      </c>
      <c r="J16" s="50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</row>
    <row r="17" spans="1:253" s="34" customFormat="1" ht="12" customHeight="1">
      <c r="A17" s="52">
        <v>31021</v>
      </c>
      <c r="B17" s="53" t="s">
        <v>166</v>
      </c>
      <c r="C17" s="67">
        <v>54</v>
      </c>
      <c r="D17" s="84">
        <v>24</v>
      </c>
      <c r="E17" s="84">
        <v>28</v>
      </c>
      <c r="F17" s="67">
        <v>52</v>
      </c>
      <c r="G17" s="87">
        <f t="shared" si="0"/>
        <v>-3.7037037037037033</v>
      </c>
      <c r="H17" s="84">
        <v>1933</v>
      </c>
      <c r="I17" s="42">
        <f t="shared" si="1"/>
        <v>2.690118986032074</v>
      </c>
      <c r="J17" s="58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</row>
    <row r="18" spans="1:253" s="7" customFormat="1" ht="12" customHeight="1">
      <c r="A18" s="48">
        <v>31022</v>
      </c>
      <c r="B18" s="37" t="s">
        <v>225</v>
      </c>
      <c r="C18" s="70">
        <v>31</v>
      </c>
      <c r="D18" s="73">
        <v>26</v>
      </c>
      <c r="E18" s="73">
        <v>12</v>
      </c>
      <c r="F18" s="70">
        <v>38</v>
      </c>
      <c r="G18" s="87">
        <f t="shared" si="0"/>
        <v>22.58064516129032</v>
      </c>
      <c r="H18" s="73">
        <v>1764</v>
      </c>
      <c r="I18" s="42">
        <f t="shared" si="1"/>
        <v>2.1541950113378685</v>
      </c>
      <c r="J18" s="50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</row>
    <row r="19" spans="1:253" s="7" customFormat="1" ht="12" customHeight="1">
      <c r="A19" s="48">
        <v>31023</v>
      </c>
      <c r="B19" s="37" t="s">
        <v>226</v>
      </c>
      <c r="C19" s="67">
        <v>191</v>
      </c>
      <c r="D19" s="73">
        <v>112</v>
      </c>
      <c r="E19" s="73">
        <v>105</v>
      </c>
      <c r="F19" s="67">
        <v>217</v>
      </c>
      <c r="G19" s="87">
        <f t="shared" si="0"/>
        <v>13.612565445026178</v>
      </c>
      <c r="H19" s="73">
        <v>6862</v>
      </c>
      <c r="I19" s="42">
        <f t="shared" si="1"/>
        <v>3.162343340134072</v>
      </c>
      <c r="J19" s="50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</row>
    <row r="20" spans="1:253" s="7" customFormat="1" ht="12" customHeight="1">
      <c r="A20" s="48">
        <v>31024</v>
      </c>
      <c r="B20" s="37" t="s">
        <v>227</v>
      </c>
      <c r="C20" s="67">
        <v>58</v>
      </c>
      <c r="D20" s="73">
        <v>40</v>
      </c>
      <c r="E20" s="73">
        <v>23</v>
      </c>
      <c r="F20" s="67">
        <v>63</v>
      </c>
      <c r="G20" s="87">
        <f t="shared" si="0"/>
        <v>8.620689655172415</v>
      </c>
      <c r="H20" s="73">
        <v>2595</v>
      </c>
      <c r="I20" s="42">
        <f t="shared" si="1"/>
        <v>2.4277456647398843</v>
      </c>
      <c r="J20" s="50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</row>
    <row r="21" spans="1:253" s="7" customFormat="1" ht="12" customHeight="1">
      <c r="A21" s="52">
        <v>31025</v>
      </c>
      <c r="B21" s="53" t="s">
        <v>228</v>
      </c>
      <c r="C21" s="67">
        <v>19</v>
      </c>
      <c r="D21" s="84">
        <v>8</v>
      </c>
      <c r="E21" s="84">
        <v>16</v>
      </c>
      <c r="F21" s="67">
        <v>24</v>
      </c>
      <c r="G21" s="87">
        <f t="shared" si="0"/>
        <v>26.31578947368421</v>
      </c>
      <c r="H21" s="84">
        <v>1619</v>
      </c>
      <c r="I21" s="42">
        <f t="shared" si="1"/>
        <v>1.4823965410747375</v>
      </c>
      <c r="J21" s="50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</row>
    <row r="22" spans="1:253" s="7" customFormat="1" ht="16.5" customHeight="1">
      <c r="A22" s="77" t="s">
        <v>8</v>
      </c>
      <c r="B22" s="12" t="s">
        <v>6</v>
      </c>
      <c r="C22" s="13">
        <v>12406</v>
      </c>
      <c r="D22" s="20">
        <v>6895</v>
      </c>
      <c r="E22" s="20">
        <v>6540</v>
      </c>
      <c r="F22" s="13">
        <v>13435</v>
      </c>
      <c r="G22" s="88">
        <v>8.294373690149927</v>
      </c>
      <c r="H22" s="21">
        <v>239717</v>
      </c>
      <c r="I22" s="82">
        <v>5.604525336125515</v>
      </c>
      <c r="J22" s="50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</row>
    <row r="23" spans="1:253" s="7" customFormat="1" ht="12" customHeight="1">
      <c r="A23" s="48">
        <v>32001</v>
      </c>
      <c r="B23" s="31" t="s">
        <v>167</v>
      </c>
      <c r="C23" s="44">
        <v>232</v>
      </c>
      <c r="D23" s="45">
        <v>117</v>
      </c>
      <c r="E23" s="45">
        <v>134</v>
      </c>
      <c r="F23" s="44">
        <v>251</v>
      </c>
      <c r="G23" s="87">
        <f t="shared" si="0"/>
        <v>8.189655172413794</v>
      </c>
      <c r="H23" s="45">
        <v>8767</v>
      </c>
      <c r="I23" s="42">
        <f t="shared" si="1"/>
        <v>2.863009011064218</v>
      </c>
      <c r="J23" s="50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</row>
    <row r="24" spans="1:253" s="7" customFormat="1" ht="12" customHeight="1">
      <c r="A24" s="48">
        <v>32002</v>
      </c>
      <c r="B24" s="31" t="s">
        <v>168</v>
      </c>
      <c r="C24" s="44">
        <v>17</v>
      </c>
      <c r="D24" s="45">
        <v>9</v>
      </c>
      <c r="E24" s="45">
        <v>9</v>
      </c>
      <c r="F24" s="44">
        <v>18</v>
      </c>
      <c r="G24" s="87">
        <f t="shared" si="0"/>
        <v>5.88235294117647</v>
      </c>
      <c r="H24" s="45">
        <v>855</v>
      </c>
      <c r="I24" s="42">
        <f t="shared" si="1"/>
        <v>2.1052631578947367</v>
      </c>
      <c r="J24" s="50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</row>
    <row r="25" spans="1:253" s="7" customFormat="1" ht="12" customHeight="1">
      <c r="A25" s="48">
        <v>32003</v>
      </c>
      <c r="B25" s="31" t="s">
        <v>169</v>
      </c>
      <c r="C25" s="44">
        <v>265</v>
      </c>
      <c r="D25" s="45">
        <v>142</v>
      </c>
      <c r="E25" s="45">
        <v>139</v>
      </c>
      <c r="F25" s="44">
        <v>281</v>
      </c>
      <c r="G25" s="87">
        <f t="shared" si="0"/>
        <v>6.037735849056604</v>
      </c>
      <c r="H25" s="45">
        <v>13401</v>
      </c>
      <c r="I25" s="42">
        <f t="shared" si="1"/>
        <v>2.0968584433997464</v>
      </c>
      <c r="J25" s="50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</row>
    <row r="26" spans="1:253" s="7" customFormat="1" ht="12" customHeight="1">
      <c r="A26" s="48">
        <v>32004</v>
      </c>
      <c r="B26" s="31" t="s">
        <v>170</v>
      </c>
      <c r="C26" s="46">
        <v>101</v>
      </c>
      <c r="D26" s="47">
        <v>66</v>
      </c>
      <c r="E26" s="47">
        <v>48</v>
      </c>
      <c r="F26" s="46">
        <v>114</v>
      </c>
      <c r="G26" s="87">
        <f t="shared" si="0"/>
        <v>12.871287128712872</v>
      </c>
      <c r="H26" s="47">
        <v>6006</v>
      </c>
      <c r="I26" s="42">
        <f t="shared" si="1"/>
        <v>1.898101898101898</v>
      </c>
      <c r="J26" s="50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</row>
    <row r="27" spans="1:10" s="6" customFormat="1" ht="12" customHeight="1">
      <c r="A27" s="48">
        <v>32005</v>
      </c>
      <c r="B27" s="31" t="s">
        <v>171</v>
      </c>
      <c r="C27" s="46">
        <v>39</v>
      </c>
      <c r="D27" s="47">
        <v>18</v>
      </c>
      <c r="E27" s="47">
        <v>22</v>
      </c>
      <c r="F27" s="46">
        <v>40</v>
      </c>
      <c r="G27" s="87">
        <f t="shared" si="0"/>
        <v>2.564102564102564</v>
      </c>
      <c r="H27" s="47">
        <v>2098</v>
      </c>
      <c r="I27" s="42">
        <f t="shared" si="1"/>
        <v>1.9065776930409915</v>
      </c>
      <c r="J27" s="50"/>
    </row>
    <row r="28" spans="1:10" s="6" customFormat="1" ht="12" customHeight="1">
      <c r="A28" s="48">
        <v>32006</v>
      </c>
      <c r="B28" s="31" t="s">
        <v>172</v>
      </c>
      <c r="C28" s="44">
        <v>11752</v>
      </c>
      <c r="D28" s="45">
        <v>6543</v>
      </c>
      <c r="E28" s="45">
        <v>6188</v>
      </c>
      <c r="F28" s="44">
        <v>12731</v>
      </c>
      <c r="G28" s="87">
        <f t="shared" si="0"/>
        <v>8.330496936691627</v>
      </c>
      <c r="H28" s="45">
        <v>208590</v>
      </c>
      <c r="I28" s="42">
        <f t="shared" si="1"/>
        <v>6.10336065966729</v>
      </c>
      <c r="J28" s="50"/>
    </row>
    <row r="29" spans="1:10" s="6" customFormat="1" ht="16.5" customHeight="1" thickBot="1">
      <c r="A29" s="48"/>
      <c r="B29" s="83" t="s">
        <v>243</v>
      </c>
      <c r="C29" s="60">
        <v>65341</v>
      </c>
      <c r="D29" s="61">
        <v>37228</v>
      </c>
      <c r="E29" s="61">
        <v>35263</v>
      </c>
      <c r="F29" s="60">
        <v>72491</v>
      </c>
      <c r="G29" s="87">
        <v>10.942593471174302</v>
      </c>
      <c r="H29" s="61">
        <v>1216016</v>
      </c>
      <c r="I29" s="42">
        <v>5.961352482204182</v>
      </c>
      <c r="J29" s="50"/>
    </row>
    <row r="30" spans="1:253" s="5" customFormat="1" ht="14.25" customHeight="1" thickTop="1">
      <c r="A30" s="93" t="s">
        <v>244</v>
      </c>
      <c r="B30" s="93"/>
      <c r="C30" s="93"/>
      <c r="D30" s="93"/>
      <c r="E30" s="93"/>
      <c r="F30" s="93"/>
      <c r="G30" s="93"/>
      <c r="H30" s="93"/>
      <c r="I30" s="93"/>
      <c r="J30" s="1"/>
      <c r="K30" s="1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9" ht="13.5">
      <c r="A31" s="23"/>
      <c r="B31" s="30"/>
      <c r="C31" s="14"/>
      <c r="D31" s="21"/>
      <c r="E31" s="21"/>
      <c r="F31" s="14"/>
      <c r="G31" s="15"/>
      <c r="H31" s="29"/>
      <c r="I31" s="16"/>
    </row>
    <row r="32" spans="1:9" ht="13.5">
      <c r="A32" s="23"/>
      <c r="B32" s="30"/>
      <c r="C32" s="14"/>
      <c r="D32" s="21"/>
      <c r="E32" s="21"/>
      <c r="F32" s="14"/>
      <c r="G32" s="15"/>
      <c r="H32" s="29"/>
      <c r="I32" s="16"/>
    </row>
    <row r="33" spans="1:9" ht="13.5">
      <c r="A33" s="23"/>
      <c r="B33" s="30"/>
      <c r="C33" s="14"/>
      <c r="D33" s="21"/>
      <c r="E33" s="21"/>
      <c r="F33" s="14"/>
      <c r="G33" s="15"/>
      <c r="H33" s="29"/>
      <c r="I33" s="16"/>
    </row>
    <row r="34" spans="1:9" ht="13.5">
      <c r="A34" s="23"/>
      <c r="B34" s="31"/>
      <c r="C34" s="18"/>
      <c r="D34" s="22"/>
      <c r="E34" s="22"/>
      <c r="F34" s="18"/>
      <c r="G34" s="19"/>
      <c r="H34" s="29"/>
      <c r="I34" s="19"/>
    </row>
    <row r="35" spans="1:9" ht="13.5">
      <c r="A35" s="23"/>
      <c r="B35" s="31"/>
      <c r="C35" s="18"/>
      <c r="D35" s="22"/>
      <c r="E35" s="22"/>
      <c r="F35" s="18"/>
      <c r="G35" s="19"/>
      <c r="H35" s="29"/>
      <c r="I35" s="19"/>
    </row>
    <row r="36" spans="1:9" ht="13.5">
      <c r="A36" s="23"/>
      <c r="B36" s="30"/>
      <c r="C36" s="14"/>
      <c r="D36" s="21"/>
      <c r="E36" s="21"/>
      <c r="F36" s="14"/>
      <c r="G36" s="15"/>
      <c r="H36" s="29"/>
      <c r="I36" s="16"/>
    </row>
    <row r="37" spans="2:9" ht="13.5">
      <c r="B37" s="8"/>
      <c r="C37" s="8"/>
      <c r="D37" s="8"/>
      <c r="E37" s="8"/>
      <c r="F37" s="8"/>
      <c r="G37" s="9"/>
      <c r="H37" s="8"/>
      <c r="I37" s="9"/>
    </row>
    <row r="38" spans="2:9" ht="13.5">
      <c r="B38" s="8"/>
      <c r="C38" s="8"/>
      <c r="D38" s="8"/>
      <c r="E38" s="8"/>
      <c r="F38" s="8"/>
      <c r="G38" s="9"/>
      <c r="H38" s="8"/>
      <c r="I38" s="9"/>
    </row>
    <row r="39" spans="2:9" ht="13.5">
      <c r="B39" s="8"/>
      <c r="C39" s="8"/>
      <c r="D39" s="8"/>
      <c r="E39" s="8"/>
      <c r="F39" s="8"/>
      <c r="G39" s="9"/>
      <c r="H39" s="8"/>
      <c r="I39" s="9"/>
    </row>
    <row r="40" spans="2:9" ht="13.5">
      <c r="B40" s="8"/>
      <c r="C40" s="8"/>
      <c r="D40" s="8"/>
      <c r="E40" s="8"/>
      <c r="F40" s="8"/>
      <c r="G40" s="9"/>
      <c r="H40" s="8"/>
      <c r="I40" s="9"/>
    </row>
    <row r="41" spans="2:9" ht="13.5">
      <c r="B41" s="8"/>
      <c r="C41" s="8"/>
      <c r="D41" s="8"/>
      <c r="E41" s="8"/>
      <c r="F41" s="8"/>
      <c r="G41" s="9"/>
      <c r="H41" s="8"/>
      <c r="I41" s="9"/>
    </row>
    <row r="42" spans="2:9" ht="12.75" customHeight="1">
      <c r="B42" s="8"/>
      <c r="C42" s="8"/>
      <c r="D42" s="8"/>
      <c r="E42" s="8"/>
      <c r="F42" s="8"/>
      <c r="G42" s="9"/>
      <c r="H42" s="8"/>
      <c r="I42" s="9"/>
    </row>
    <row r="43" spans="2:9" ht="13.5">
      <c r="B43" s="8"/>
      <c r="C43" s="8"/>
      <c r="D43" s="8"/>
      <c r="E43" s="8"/>
      <c r="F43" s="8"/>
      <c r="G43" s="9"/>
      <c r="H43" s="8"/>
      <c r="I43" s="9"/>
    </row>
    <row r="44" spans="2:9" ht="12" customHeight="1">
      <c r="B44" s="8"/>
      <c r="C44" s="8"/>
      <c r="D44" s="8"/>
      <c r="E44" s="8"/>
      <c r="F44" s="8"/>
      <c r="G44" s="9"/>
      <c r="H44" s="8"/>
      <c r="I44" s="9"/>
    </row>
    <row r="45" spans="1:11" s="6" customFormat="1" ht="33.75" customHeight="1">
      <c r="A45" s="1"/>
      <c r="B45" s="8"/>
      <c r="C45" s="8"/>
      <c r="D45" s="8"/>
      <c r="E45" s="8"/>
      <c r="F45" s="8"/>
      <c r="G45" s="9"/>
      <c r="H45" s="8"/>
      <c r="I45" s="9"/>
      <c r="J45" s="1"/>
      <c r="K45" s="1"/>
    </row>
    <row r="46" spans="2:9" ht="12.75" customHeight="1">
      <c r="B46" s="8"/>
      <c r="C46" s="8"/>
      <c r="D46" s="8"/>
      <c r="E46" s="8"/>
      <c r="F46" s="8"/>
      <c r="G46" s="9"/>
      <c r="H46" s="8"/>
      <c r="I46" s="9"/>
    </row>
    <row r="47" spans="2:9" ht="12.75" customHeight="1">
      <c r="B47" s="8"/>
      <c r="C47" s="8"/>
      <c r="D47" s="8"/>
      <c r="E47" s="8"/>
      <c r="F47" s="8"/>
      <c r="G47" s="9"/>
      <c r="H47" s="8"/>
      <c r="I47" s="9"/>
    </row>
    <row r="48" spans="2:9" ht="12.75" customHeight="1">
      <c r="B48" s="8"/>
      <c r="C48" s="8"/>
      <c r="D48" s="8"/>
      <c r="E48" s="8"/>
      <c r="F48" s="8"/>
      <c r="G48" s="9"/>
      <c r="H48" s="8"/>
      <c r="I48" s="9"/>
    </row>
    <row r="49" spans="1:11" s="3" customFormat="1" ht="11.25" customHeight="1">
      <c r="A49" s="1"/>
      <c r="B49" s="8"/>
      <c r="C49" s="8"/>
      <c r="D49" s="8"/>
      <c r="E49" s="8"/>
      <c r="F49" s="8"/>
      <c r="G49" s="9"/>
      <c r="H49" s="8"/>
      <c r="I49" s="9"/>
      <c r="J49" s="1"/>
      <c r="K49" s="1"/>
    </row>
    <row r="50" spans="1:11" s="7" customFormat="1" ht="12.75" customHeight="1">
      <c r="A50" s="1"/>
      <c r="B50" s="8"/>
      <c r="C50" s="8"/>
      <c r="D50" s="8"/>
      <c r="E50" s="8"/>
      <c r="F50" s="8"/>
      <c r="G50" s="9"/>
      <c r="H50" s="8"/>
      <c r="I50" s="9"/>
      <c r="J50" s="1"/>
      <c r="K50" s="1"/>
    </row>
    <row r="51" spans="1:11" s="3" customFormat="1" ht="17.25" customHeight="1">
      <c r="A51" s="1"/>
      <c r="B51" s="8"/>
      <c r="C51" s="8"/>
      <c r="D51" s="8"/>
      <c r="E51" s="8"/>
      <c r="F51" s="8"/>
      <c r="G51" s="9"/>
      <c r="H51" s="8"/>
      <c r="I51" s="9"/>
      <c r="J51" s="1"/>
      <c r="K51" s="1"/>
    </row>
    <row r="52" spans="1:253" s="5" customFormat="1" ht="33.75" customHeight="1">
      <c r="A52" s="1"/>
      <c r="B52" s="8"/>
      <c r="C52" s="8"/>
      <c r="D52" s="8"/>
      <c r="E52" s="8"/>
      <c r="F52" s="8"/>
      <c r="G52" s="9"/>
      <c r="H52" s="8"/>
      <c r="I52" s="9"/>
      <c r="J52" s="1"/>
      <c r="K52" s="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1:253" s="5" customFormat="1" ht="23.25" customHeight="1">
      <c r="A53" s="1"/>
      <c r="B53" s="8"/>
      <c r="C53" s="8"/>
      <c r="D53" s="8"/>
      <c r="E53" s="8"/>
      <c r="F53" s="8"/>
      <c r="G53" s="9"/>
      <c r="H53" s="8"/>
      <c r="I53" s="9"/>
      <c r="J53" s="1"/>
      <c r="K53" s="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5" customFormat="1" ht="23.25" customHeight="1">
      <c r="A54" s="1"/>
      <c r="B54" s="8"/>
      <c r="C54" s="8"/>
      <c r="D54" s="8"/>
      <c r="E54" s="8"/>
      <c r="F54" s="8"/>
      <c r="G54" s="9"/>
      <c r="H54" s="8"/>
      <c r="I54" s="9"/>
      <c r="J54" s="1"/>
      <c r="K54" s="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1:11" s="7" customFormat="1" ht="33.75" customHeight="1">
      <c r="A55" s="1"/>
      <c r="B55" s="8"/>
      <c r="C55" s="8"/>
      <c r="D55" s="8"/>
      <c r="E55" s="8"/>
      <c r="F55" s="8"/>
      <c r="G55" s="9"/>
      <c r="H55" s="8"/>
      <c r="I55" s="9"/>
      <c r="J55" s="1"/>
      <c r="K55" s="1"/>
    </row>
    <row r="56" spans="2:9" ht="13.5">
      <c r="B56" s="8"/>
      <c r="C56" s="8"/>
      <c r="D56" s="8"/>
      <c r="E56" s="8"/>
      <c r="F56" s="8"/>
      <c r="G56" s="9"/>
      <c r="H56" s="8"/>
      <c r="I56" s="9"/>
    </row>
    <row r="57" spans="2:9" ht="13.5">
      <c r="B57" s="8"/>
      <c r="C57" s="8"/>
      <c r="D57" s="8"/>
      <c r="E57" s="8"/>
      <c r="F57" s="8"/>
      <c r="G57" s="9"/>
      <c r="H57" s="8"/>
      <c r="I57" s="9"/>
    </row>
    <row r="58" spans="2:9" ht="13.5">
      <c r="B58" s="8"/>
      <c r="C58" s="8"/>
      <c r="D58" s="8"/>
      <c r="E58" s="8"/>
      <c r="F58" s="8"/>
      <c r="G58" s="9"/>
      <c r="H58" s="8"/>
      <c r="I58" s="9"/>
    </row>
    <row r="59" spans="2:9" ht="13.5">
      <c r="B59" s="8"/>
      <c r="C59" s="8"/>
      <c r="D59" s="8"/>
      <c r="E59" s="8"/>
      <c r="F59" s="8"/>
      <c r="G59" s="9"/>
      <c r="H59" s="8"/>
      <c r="I59" s="9"/>
    </row>
    <row r="60" spans="2:9" ht="13.5">
      <c r="B60" s="8"/>
      <c r="C60" s="8"/>
      <c r="D60" s="8"/>
      <c r="E60" s="8"/>
      <c r="F60" s="8"/>
      <c r="G60" s="9"/>
      <c r="H60" s="8"/>
      <c r="I60" s="9"/>
    </row>
    <row r="61" spans="2:9" ht="13.5">
      <c r="B61" s="8"/>
      <c r="C61" s="8"/>
      <c r="D61" s="8"/>
      <c r="E61" s="8"/>
      <c r="F61" s="8"/>
      <c r="G61" s="9"/>
      <c r="H61" s="8"/>
      <c r="I61" s="9"/>
    </row>
    <row r="62" spans="2:9" ht="13.5">
      <c r="B62" s="8"/>
      <c r="C62" s="8"/>
      <c r="D62" s="8"/>
      <c r="E62" s="8"/>
      <c r="F62" s="8"/>
      <c r="G62" s="9"/>
      <c r="H62" s="8"/>
      <c r="I62" s="9"/>
    </row>
    <row r="63" spans="2:9" ht="13.5">
      <c r="B63" s="8"/>
      <c r="C63" s="8"/>
      <c r="D63" s="8"/>
      <c r="E63" s="8"/>
      <c r="F63" s="8"/>
      <c r="G63" s="9"/>
      <c r="H63" s="8"/>
      <c r="I63" s="9"/>
    </row>
    <row r="64" spans="2:9" ht="13.5">
      <c r="B64" s="8"/>
      <c r="C64" s="8"/>
      <c r="D64" s="8"/>
      <c r="E64" s="8"/>
      <c r="F64" s="8"/>
      <c r="G64" s="9"/>
      <c r="H64" s="8"/>
      <c r="I64" s="9"/>
    </row>
    <row r="65" spans="2:9" ht="13.5">
      <c r="B65" s="8"/>
      <c r="C65" s="8"/>
      <c r="D65" s="8"/>
      <c r="E65" s="8"/>
      <c r="F65" s="8"/>
      <c r="G65" s="9"/>
      <c r="H65" s="8"/>
      <c r="I65" s="9"/>
    </row>
    <row r="66" spans="2:9" ht="13.5">
      <c r="B66" s="8"/>
      <c r="C66" s="8"/>
      <c r="D66" s="8"/>
      <c r="E66" s="8"/>
      <c r="F66" s="8"/>
      <c r="G66" s="9"/>
      <c r="H66" s="8"/>
      <c r="I66" s="9"/>
    </row>
    <row r="67" spans="2:9" ht="13.5">
      <c r="B67" s="8"/>
      <c r="C67" s="8"/>
      <c r="D67" s="8"/>
      <c r="E67" s="8"/>
      <c r="F67" s="8"/>
      <c r="G67" s="9"/>
      <c r="H67" s="8"/>
      <c r="I67" s="9"/>
    </row>
    <row r="68" spans="2:9" ht="13.5">
      <c r="B68" s="8"/>
      <c r="C68" s="8"/>
      <c r="D68" s="8"/>
      <c r="E68" s="8"/>
      <c r="F68" s="8"/>
      <c r="G68" s="9"/>
      <c r="H68" s="8"/>
      <c r="I68" s="9"/>
    </row>
    <row r="69" spans="2:9" ht="13.5">
      <c r="B69" s="8"/>
      <c r="C69" s="8"/>
      <c r="D69" s="8"/>
      <c r="E69" s="8"/>
      <c r="F69" s="8"/>
      <c r="G69" s="9"/>
      <c r="H69" s="8"/>
      <c r="I69" s="9"/>
    </row>
    <row r="70" spans="2:9" ht="13.5">
      <c r="B70" s="8"/>
      <c r="C70" s="8"/>
      <c r="D70" s="8"/>
      <c r="E70" s="8"/>
      <c r="F70" s="8"/>
      <c r="G70" s="9"/>
      <c r="H70" s="8"/>
      <c r="I70" s="9"/>
    </row>
    <row r="71" spans="2:9" ht="13.5">
      <c r="B71" s="8"/>
      <c r="C71" s="8"/>
      <c r="D71" s="8"/>
      <c r="E71" s="8"/>
      <c r="F71" s="8"/>
      <c r="G71" s="9"/>
      <c r="H71" s="8"/>
      <c r="I71" s="9"/>
    </row>
    <row r="72" spans="2:9" ht="13.5">
      <c r="B72" s="8"/>
      <c r="C72" s="8"/>
      <c r="D72" s="8"/>
      <c r="E72" s="8"/>
      <c r="F72" s="8"/>
      <c r="G72" s="9"/>
      <c r="H72" s="8"/>
      <c r="I72" s="9"/>
    </row>
    <row r="73" spans="2:9" ht="12.75" customHeight="1">
      <c r="B73" s="8"/>
      <c r="C73" s="8"/>
      <c r="D73" s="8"/>
      <c r="E73" s="8"/>
      <c r="F73" s="8"/>
      <c r="G73" s="9"/>
      <c r="H73" s="8"/>
      <c r="I73" s="9"/>
    </row>
    <row r="74" spans="2:9" ht="12.75" customHeight="1">
      <c r="B74" s="8"/>
      <c r="C74" s="8"/>
      <c r="D74" s="8"/>
      <c r="E74" s="8"/>
      <c r="F74" s="8"/>
      <c r="G74" s="9"/>
      <c r="H74" s="8"/>
      <c r="I74" s="9"/>
    </row>
    <row r="75" spans="1:11" s="6" customFormat="1" ht="33.75" customHeight="1">
      <c r="A75" s="1"/>
      <c r="B75" s="8"/>
      <c r="C75" s="8"/>
      <c r="D75" s="8"/>
      <c r="E75" s="8"/>
      <c r="F75" s="8"/>
      <c r="G75" s="9"/>
      <c r="H75" s="8"/>
      <c r="I75" s="9"/>
      <c r="J75" s="1"/>
      <c r="K75" s="1"/>
    </row>
    <row r="76" spans="2:9" ht="12.75" customHeight="1">
      <c r="B76" s="8"/>
      <c r="C76" s="8"/>
      <c r="D76" s="8"/>
      <c r="E76" s="8"/>
      <c r="F76" s="8"/>
      <c r="G76" s="9"/>
      <c r="H76" s="8"/>
      <c r="I76" s="9"/>
    </row>
    <row r="77" spans="2:9" ht="12.75" customHeight="1">
      <c r="B77" s="8"/>
      <c r="C77" s="8"/>
      <c r="D77" s="8"/>
      <c r="E77" s="8"/>
      <c r="F77" s="8"/>
      <c r="G77" s="9"/>
      <c r="H77" s="8"/>
      <c r="I77" s="9"/>
    </row>
    <row r="78" spans="2:9" ht="12.75" customHeight="1">
      <c r="B78" s="8"/>
      <c r="C78" s="8"/>
      <c r="D78" s="8"/>
      <c r="E78" s="8"/>
      <c r="F78" s="8"/>
      <c r="G78" s="9"/>
      <c r="H78" s="8"/>
      <c r="I78" s="9"/>
    </row>
    <row r="79" spans="1:11" s="3" customFormat="1" ht="12" customHeight="1">
      <c r="A79" s="1"/>
      <c r="B79" s="8"/>
      <c r="C79" s="8"/>
      <c r="D79" s="8"/>
      <c r="E79" s="8"/>
      <c r="F79" s="8"/>
      <c r="G79" s="9"/>
      <c r="H79" s="8"/>
      <c r="I79" s="9"/>
      <c r="J79" s="1"/>
      <c r="K79" s="1"/>
    </row>
    <row r="80" spans="1:11" s="7" customFormat="1" ht="12.75" customHeight="1">
      <c r="A80" s="1"/>
      <c r="B80" s="8"/>
      <c r="C80" s="8"/>
      <c r="D80" s="8"/>
      <c r="E80" s="8"/>
      <c r="F80" s="8"/>
      <c r="G80" s="9"/>
      <c r="H80" s="8"/>
      <c r="I80" s="9"/>
      <c r="J80" s="1"/>
      <c r="K80" s="1"/>
    </row>
    <row r="81" spans="1:11" s="3" customFormat="1" ht="17.25" customHeight="1">
      <c r="A81" s="1"/>
      <c r="B81" s="8"/>
      <c r="C81" s="8"/>
      <c r="D81" s="8"/>
      <c r="E81" s="8"/>
      <c r="F81" s="8"/>
      <c r="G81" s="9"/>
      <c r="H81" s="8"/>
      <c r="I81" s="9"/>
      <c r="J81" s="1"/>
      <c r="K81" s="1"/>
    </row>
    <row r="82" spans="1:253" s="5" customFormat="1" ht="33.75" customHeight="1">
      <c r="A82" s="1"/>
      <c r="B82" s="8"/>
      <c r="C82" s="8"/>
      <c r="D82" s="8"/>
      <c r="E82" s="8"/>
      <c r="F82" s="8"/>
      <c r="G82" s="9"/>
      <c r="H82" s="8"/>
      <c r="I82" s="9"/>
      <c r="J82" s="1"/>
      <c r="K82" s="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1:253" s="5" customFormat="1" ht="23.25" customHeight="1">
      <c r="A83" s="1"/>
      <c r="B83" s="8"/>
      <c r="C83" s="8"/>
      <c r="D83" s="8"/>
      <c r="E83" s="8"/>
      <c r="F83" s="8"/>
      <c r="G83" s="9"/>
      <c r="H83" s="8"/>
      <c r="I83" s="9"/>
      <c r="J83" s="1"/>
      <c r="K83" s="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1:253" s="5" customFormat="1" ht="23.25" customHeight="1">
      <c r="A84" s="1"/>
      <c r="B84" s="8"/>
      <c r="C84" s="8"/>
      <c r="D84" s="8"/>
      <c r="E84" s="8"/>
      <c r="F84" s="8"/>
      <c r="G84" s="9"/>
      <c r="H84" s="8"/>
      <c r="I84" s="9"/>
      <c r="J84" s="1"/>
      <c r="K84" s="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1:11" s="7" customFormat="1" ht="33.75" customHeight="1">
      <c r="A85" s="1"/>
      <c r="B85" s="8"/>
      <c r="C85" s="8"/>
      <c r="D85" s="8"/>
      <c r="E85" s="8"/>
      <c r="F85" s="8"/>
      <c r="G85" s="9"/>
      <c r="H85" s="8"/>
      <c r="I85" s="9"/>
      <c r="J85" s="1"/>
      <c r="K85" s="1"/>
    </row>
    <row r="86" spans="2:9" ht="13.5">
      <c r="B86" s="8"/>
      <c r="C86" s="8"/>
      <c r="D86" s="8"/>
      <c r="E86" s="8"/>
      <c r="F86" s="8"/>
      <c r="G86" s="9"/>
      <c r="H86" s="8"/>
      <c r="I86" s="9"/>
    </row>
    <row r="87" spans="2:9" ht="13.5">
      <c r="B87" s="8"/>
      <c r="C87" s="8"/>
      <c r="D87" s="8"/>
      <c r="E87" s="8"/>
      <c r="F87" s="8"/>
      <c r="G87" s="9"/>
      <c r="H87" s="8"/>
      <c r="I87" s="9"/>
    </row>
    <row r="88" spans="2:9" ht="13.5">
      <c r="B88" s="8"/>
      <c r="C88" s="8"/>
      <c r="D88" s="8"/>
      <c r="E88" s="8"/>
      <c r="F88" s="8"/>
      <c r="G88" s="9"/>
      <c r="H88" s="8"/>
      <c r="I88" s="9"/>
    </row>
    <row r="89" spans="2:9" ht="13.5">
      <c r="B89" s="8"/>
      <c r="C89" s="8"/>
      <c r="D89" s="8"/>
      <c r="E89" s="8"/>
      <c r="F89" s="8"/>
      <c r="G89" s="9"/>
      <c r="H89" s="8"/>
      <c r="I89" s="9"/>
    </row>
    <row r="90" spans="2:9" ht="13.5">
      <c r="B90" s="8"/>
      <c r="C90" s="8"/>
      <c r="D90" s="8"/>
      <c r="E90" s="8"/>
      <c r="F90" s="8"/>
      <c r="G90" s="9"/>
      <c r="H90" s="8"/>
      <c r="I90" s="9"/>
    </row>
    <row r="91" spans="2:9" ht="13.5">
      <c r="B91" s="8"/>
      <c r="C91" s="8"/>
      <c r="D91" s="8"/>
      <c r="E91" s="8"/>
      <c r="F91" s="8"/>
      <c r="G91" s="9"/>
      <c r="H91" s="8"/>
      <c r="I91" s="9"/>
    </row>
    <row r="92" spans="2:9" ht="13.5">
      <c r="B92" s="8"/>
      <c r="C92" s="8"/>
      <c r="D92" s="8"/>
      <c r="E92" s="8"/>
      <c r="F92" s="8"/>
      <c r="G92" s="9"/>
      <c r="H92" s="8"/>
      <c r="I92" s="9"/>
    </row>
    <row r="93" spans="2:9" ht="13.5">
      <c r="B93" s="8"/>
      <c r="C93" s="8"/>
      <c r="D93" s="8"/>
      <c r="E93" s="8"/>
      <c r="F93" s="8"/>
      <c r="G93" s="9"/>
      <c r="H93" s="8"/>
      <c r="I93" s="9"/>
    </row>
    <row r="94" spans="2:9" ht="13.5">
      <c r="B94" s="8"/>
      <c r="C94" s="8"/>
      <c r="D94" s="8"/>
      <c r="E94" s="8"/>
      <c r="F94" s="8"/>
      <c r="G94" s="9"/>
      <c r="H94" s="8"/>
      <c r="I94" s="9"/>
    </row>
    <row r="95" spans="2:9" ht="13.5">
      <c r="B95" s="8"/>
      <c r="C95" s="8"/>
      <c r="D95" s="8"/>
      <c r="E95" s="8"/>
      <c r="F95" s="8"/>
      <c r="G95" s="9"/>
      <c r="H95" s="8"/>
      <c r="I95" s="9"/>
    </row>
    <row r="96" spans="2:9" ht="13.5">
      <c r="B96" s="8"/>
      <c r="C96" s="8"/>
      <c r="D96" s="8"/>
      <c r="E96" s="8"/>
      <c r="F96" s="8"/>
      <c r="G96" s="9"/>
      <c r="H96" s="8"/>
      <c r="I96" s="9"/>
    </row>
    <row r="97" spans="2:9" ht="13.5">
      <c r="B97" s="8"/>
      <c r="C97" s="8"/>
      <c r="D97" s="8"/>
      <c r="E97" s="8"/>
      <c r="F97" s="8"/>
      <c r="G97" s="9"/>
      <c r="H97" s="8"/>
      <c r="I97" s="9"/>
    </row>
    <row r="98" spans="2:9" ht="13.5">
      <c r="B98" s="8"/>
      <c r="C98" s="8"/>
      <c r="D98" s="8"/>
      <c r="E98" s="8"/>
      <c r="F98" s="8"/>
      <c r="G98" s="9"/>
      <c r="H98" s="8"/>
      <c r="I98" s="9"/>
    </row>
    <row r="99" spans="2:9" ht="13.5">
      <c r="B99" s="8"/>
      <c r="C99" s="8"/>
      <c r="D99" s="8"/>
      <c r="E99" s="8"/>
      <c r="F99" s="8"/>
      <c r="G99" s="9"/>
      <c r="H99" s="8"/>
      <c r="I99" s="9"/>
    </row>
    <row r="100" spans="2:9" ht="13.5">
      <c r="B100" s="8"/>
      <c r="C100" s="8"/>
      <c r="D100" s="8"/>
      <c r="E100" s="8"/>
      <c r="F100" s="8"/>
      <c r="G100" s="9"/>
      <c r="H100" s="8"/>
      <c r="I100" s="9"/>
    </row>
    <row r="101" spans="2:9" ht="13.5">
      <c r="B101" s="8"/>
      <c r="C101" s="8"/>
      <c r="D101" s="8"/>
      <c r="E101" s="8"/>
      <c r="F101" s="8"/>
      <c r="G101" s="9"/>
      <c r="H101" s="8"/>
      <c r="I101" s="9"/>
    </row>
    <row r="102" spans="2:9" ht="13.5">
      <c r="B102" s="8"/>
      <c r="C102" s="8"/>
      <c r="D102" s="8"/>
      <c r="E102" s="8"/>
      <c r="F102" s="8"/>
      <c r="G102" s="9"/>
      <c r="H102" s="8"/>
      <c r="I102" s="9"/>
    </row>
    <row r="103" spans="2:9" ht="12.75" customHeight="1">
      <c r="B103" s="8"/>
      <c r="C103" s="8"/>
      <c r="D103" s="8"/>
      <c r="E103" s="8"/>
      <c r="F103" s="8"/>
      <c r="G103" s="9"/>
      <c r="H103" s="8"/>
      <c r="I103" s="9"/>
    </row>
    <row r="104" spans="2:9" ht="12.75" customHeight="1">
      <c r="B104" s="8"/>
      <c r="C104" s="8"/>
      <c r="D104" s="8"/>
      <c r="E104" s="8"/>
      <c r="F104" s="8"/>
      <c r="G104" s="9"/>
      <c r="H104" s="8"/>
      <c r="I104" s="9"/>
    </row>
    <row r="105" spans="1:11" s="6" customFormat="1" ht="33.75" customHeight="1">
      <c r="A105" s="1"/>
      <c r="B105" s="8"/>
      <c r="C105" s="8"/>
      <c r="D105" s="8"/>
      <c r="E105" s="8"/>
      <c r="F105" s="8"/>
      <c r="G105" s="9"/>
      <c r="H105" s="8"/>
      <c r="I105" s="9"/>
      <c r="J105" s="1"/>
      <c r="K105" s="1"/>
    </row>
    <row r="106" spans="2:9" ht="12.75" customHeight="1">
      <c r="B106" s="8"/>
      <c r="C106" s="8"/>
      <c r="D106" s="8"/>
      <c r="E106" s="8"/>
      <c r="F106" s="8"/>
      <c r="G106" s="9"/>
      <c r="H106" s="8"/>
      <c r="I106" s="9"/>
    </row>
    <row r="107" spans="2:9" ht="12.75" customHeight="1">
      <c r="B107" s="8"/>
      <c r="C107" s="8"/>
      <c r="D107" s="8"/>
      <c r="E107" s="8"/>
      <c r="F107" s="8"/>
      <c r="G107" s="9"/>
      <c r="H107" s="8"/>
      <c r="I107" s="9"/>
    </row>
    <row r="108" spans="2:9" ht="12.75" customHeight="1">
      <c r="B108" s="8"/>
      <c r="C108" s="8"/>
      <c r="D108" s="8"/>
      <c r="E108" s="8"/>
      <c r="F108" s="8"/>
      <c r="G108" s="9"/>
      <c r="H108" s="8"/>
      <c r="I108" s="9"/>
    </row>
    <row r="109" spans="1:11" s="3" customFormat="1" ht="13.5" customHeight="1">
      <c r="A109" s="1"/>
      <c r="B109" s="8"/>
      <c r="C109" s="8"/>
      <c r="D109" s="8"/>
      <c r="E109" s="8"/>
      <c r="F109" s="8"/>
      <c r="G109" s="9"/>
      <c r="H109" s="8"/>
      <c r="I109" s="9"/>
      <c r="J109" s="1"/>
      <c r="K109" s="1"/>
    </row>
    <row r="110" spans="1:11" s="7" customFormat="1" ht="12.75" customHeight="1">
      <c r="A110" s="1"/>
      <c r="B110" s="8"/>
      <c r="C110" s="8"/>
      <c r="D110" s="8"/>
      <c r="E110" s="8"/>
      <c r="F110" s="8"/>
      <c r="G110" s="9"/>
      <c r="H110" s="8"/>
      <c r="I110" s="9"/>
      <c r="J110" s="1"/>
      <c r="K110" s="1"/>
    </row>
    <row r="111" spans="1:11" s="3" customFormat="1" ht="17.25" customHeight="1">
      <c r="A111" s="1"/>
      <c r="B111" s="8"/>
      <c r="C111" s="8"/>
      <c r="D111" s="8"/>
      <c r="E111" s="8"/>
      <c r="F111" s="8"/>
      <c r="G111" s="9"/>
      <c r="H111" s="8"/>
      <c r="I111" s="9"/>
      <c r="J111" s="1"/>
      <c r="K111" s="1"/>
    </row>
    <row r="112" spans="1:253" s="5" customFormat="1" ht="33.75" customHeight="1">
      <c r="A112" s="1"/>
      <c r="B112" s="8"/>
      <c r="C112" s="8"/>
      <c r="D112" s="8"/>
      <c r="E112" s="8"/>
      <c r="F112" s="8"/>
      <c r="G112" s="9"/>
      <c r="H112" s="8"/>
      <c r="I112" s="9"/>
      <c r="J112" s="1"/>
      <c r="K112" s="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</row>
    <row r="113" spans="1:253" s="5" customFormat="1" ht="23.25" customHeight="1">
      <c r="A113" s="1"/>
      <c r="B113" s="8"/>
      <c r="C113" s="8"/>
      <c r="D113" s="8"/>
      <c r="E113" s="8"/>
      <c r="F113" s="8"/>
      <c r="G113" s="9"/>
      <c r="H113" s="8"/>
      <c r="I113" s="9"/>
      <c r="J113" s="1"/>
      <c r="K113" s="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</row>
    <row r="114" spans="1:253" s="5" customFormat="1" ht="23.25" customHeight="1">
      <c r="A114" s="1"/>
      <c r="B114" s="8"/>
      <c r="C114" s="8"/>
      <c r="D114" s="8"/>
      <c r="E114" s="8"/>
      <c r="F114" s="8"/>
      <c r="G114" s="9"/>
      <c r="H114" s="8"/>
      <c r="I114" s="9"/>
      <c r="J114" s="1"/>
      <c r="K114" s="1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</row>
    <row r="115" spans="1:11" s="7" customFormat="1" ht="33.75" customHeight="1">
      <c r="A115" s="1"/>
      <c r="B115" s="8"/>
      <c r="C115" s="8"/>
      <c r="D115" s="8"/>
      <c r="E115" s="8"/>
      <c r="F115" s="8"/>
      <c r="G115" s="9"/>
      <c r="H115" s="8"/>
      <c r="I115" s="9"/>
      <c r="J115" s="1"/>
      <c r="K115" s="1"/>
    </row>
    <row r="116" spans="2:9" ht="12.75" customHeight="1">
      <c r="B116" s="8"/>
      <c r="C116" s="8"/>
      <c r="D116" s="8"/>
      <c r="E116" s="8"/>
      <c r="F116" s="8"/>
      <c r="G116" s="9"/>
      <c r="H116" s="8"/>
      <c r="I116" s="9"/>
    </row>
    <row r="117" spans="2:9" ht="12.75" customHeight="1">
      <c r="B117" s="8"/>
      <c r="C117" s="8"/>
      <c r="D117" s="8"/>
      <c r="E117" s="8"/>
      <c r="F117" s="8"/>
      <c r="G117" s="9"/>
      <c r="H117" s="8"/>
      <c r="I117" s="9"/>
    </row>
    <row r="118" spans="2:9" ht="12.75" customHeight="1">
      <c r="B118" s="8"/>
      <c r="C118" s="8"/>
      <c r="D118" s="8"/>
      <c r="E118" s="8"/>
      <c r="F118" s="8"/>
      <c r="G118" s="9"/>
      <c r="H118" s="8"/>
      <c r="I118" s="9"/>
    </row>
    <row r="119" spans="2:9" ht="12.75" customHeight="1">
      <c r="B119" s="8"/>
      <c r="C119" s="8"/>
      <c r="D119" s="8"/>
      <c r="E119" s="8"/>
      <c r="F119" s="8"/>
      <c r="G119" s="9"/>
      <c r="H119" s="8"/>
      <c r="I119" s="9"/>
    </row>
    <row r="120" spans="2:9" ht="12.75" customHeight="1">
      <c r="B120" s="8"/>
      <c r="C120" s="8"/>
      <c r="D120" s="8"/>
      <c r="E120" s="8"/>
      <c r="F120" s="8"/>
      <c r="G120" s="9"/>
      <c r="H120" s="8"/>
      <c r="I120" s="9"/>
    </row>
    <row r="121" spans="2:9" ht="12.75" customHeight="1">
      <c r="B121" s="8"/>
      <c r="C121" s="8"/>
      <c r="D121" s="8"/>
      <c r="E121" s="8"/>
      <c r="F121" s="8"/>
      <c r="G121" s="9"/>
      <c r="H121" s="8"/>
      <c r="I121" s="9"/>
    </row>
    <row r="122" spans="2:9" ht="12.75" customHeight="1">
      <c r="B122" s="8"/>
      <c r="C122" s="8"/>
      <c r="D122" s="8"/>
      <c r="E122" s="8"/>
      <c r="F122" s="8"/>
      <c r="G122" s="9"/>
      <c r="H122" s="8"/>
      <c r="I122" s="9"/>
    </row>
    <row r="123" spans="2:9" ht="12.75" customHeight="1">
      <c r="B123" s="8"/>
      <c r="C123" s="8"/>
      <c r="D123" s="8"/>
      <c r="E123" s="8"/>
      <c r="F123" s="8"/>
      <c r="G123" s="9"/>
      <c r="H123" s="8"/>
      <c r="I123" s="9"/>
    </row>
    <row r="124" spans="2:9" ht="12.75" customHeight="1">
      <c r="B124" s="8"/>
      <c r="C124" s="8"/>
      <c r="D124" s="8"/>
      <c r="E124" s="8"/>
      <c r="F124" s="8"/>
      <c r="G124" s="9"/>
      <c r="H124" s="8"/>
      <c r="I124" s="9"/>
    </row>
    <row r="125" spans="2:9" ht="12.75" customHeight="1">
      <c r="B125" s="8"/>
      <c r="C125" s="8"/>
      <c r="D125" s="8"/>
      <c r="E125" s="8"/>
      <c r="F125" s="8"/>
      <c r="G125" s="9"/>
      <c r="H125" s="8"/>
      <c r="I125" s="9"/>
    </row>
    <row r="126" spans="2:9" ht="12.75" customHeight="1">
      <c r="B126" s="8"/>
      <c r="C126" s="8"/>
      <c r="D126" s="8"/>
      <c r="E126" s="8"/>
      <c r="F126" s="8"/>
      <c r="G126" s="9"/>
      <c r="H126" s="8"/>
      <c r="I126" s="9"/>
    </row>
    <row r="127" spans="2:9" ht="12.75" customHeight="1">
      <c r="B127" s="8"/>
      <c r="C127" s="8"/>
      <c r="D127" s="8"/>
      <c r="E127" s="8"/>
      <c r="F127" s="8"/>
      <c r="G127" s="9"/>
      <c r="H127" s="8"/>
      <c r="I127" s="9"/>
    </row>
    <row r="128" spans="2:9" ht="12.75" customHeight="1">
      <c r="B128" s="8"/>
      <c r="C128" s="8"/>
      <c r="D128" s="8"/>
      <c r="E128" s="8"/>
      <c r="F128" s="8"/>
      <c r="G128" s="9"/>
      <c r="H128" s="8"/>
      <c r="I128" s="9"/>
    </row>
    <row r="129" spans="2:9" ht="12.75" customHeight="1">
      <c r="B129" s="8"/>
      <c r="C129" s="8"/>
      <c r="D129" s="8"/>
      <c r="E129" s="8"/>
      <c r="F129" s="8"/>
      <c r="G129" s="9"/>
      <c r="H129" s="8"/>
      <c r="I129" s="9"/>
    </row>
    <row r="130" spans="2:9" ht="12.75" customHeight="1">
      <c r="B130" s="8"/>
      <c r="C130" s="8"/>
      <c r="D130" s="8"/>
      <c r="E130" s="8"/>
      <c r="F130" s="8"/>
      <c r="G130" s="9"/>
      <c r="H130" s="8"/>
      <c r="I130" s="9"/>
    </row>
    <row r="131" spans="2:9" ht="12.75" customHeight="1">
      <c r="B131" s="8"/>
      <c r="C131" s="8"/>
      <c r="D131" s="8"/>
      <c r="E131" s="8"/>
      <c r="F131" s="8"/>
      <c r="G131" s="9"/>
      <c r="H131" s="8"/>
      <c r="I131" s="9"/>
    </row>
    <row r="132" spans="2:9" ht="12.75" customHeight="1">
      <c r="B132" s="8"/>
      <c r="C132" s="8"/>
      <c r="D132" s="8"/>
      <c r="E132" s="8"/>
      <c r="F132" s="8"/>
      <c r="G132" s="9"/>
      <c r="H132" s="8"/>
      <c r="I132" s="9"/>
    </row>
    <row r="133" spans="2:9" ht="12.75" customHeight="1">
      <c r="B133" s="8"/>
      <c r="C133" s="8"/>
      <c r="D133" s="8"/>
      <c r="E133" s="8"/>
      <c r="F133" s="8"/>
      <c r="G133" s="9"/>
      <c r="H133" s="8"/>
      <c r="I133" s="9"/>
    </row>
    <row r="134" spans="2:9" ht="12.75" customHeight="1">
      <c r="B134" s="8"/>
      <c r="C134" s="8"/>
      <c r="D134" s="8"/>
      <c r="E134" s="8"/>
      <c r="F134" s="8"/>
      <c r="G134" s="9"/>
      <c r="H134" s="8"/>
      <c r="I134" s="9"/>
    </row>
    <row r="135" spans="1:11" s="6" customFormat="1" ht="33.75" customHeight="1">
      <c r="A135" s="1"/>
      <c r="B135" s="8"/>
      <c r="C135" s="8"/>
      <c r="D135" s="8"/>
      <c r="E135" s="8"/>
      <c r="F135" s="8"/>
      <c r="G135" s="9"/>
      <c r="H135" s="8"/>
      <c r="I135" s="9"/>
      <c r="J135" s="1"/>
      <c r="K135" s="1"/>
    </row>
    <row r="136" spans="2:9" ht="12.75" customHeight="1">
      <c r="B136" s="8"/>
      <c r="C136" s="8"/>
      <c r="D136" s="8"/>
      <c r="E136" s="8"/>
      <c r="F136" s="8"/>
      <c r="G136" s="9"/>
      <c r="H136" s="8"/>
      <c r="I136" s="9"/>
    </row>
    <row r="137" spans="2:9" ht="12.75" customHeight="1">
      <c r="B137" s="8"/>
      <c r="C137" s="8"/>
      <c r="D137" s="8"/>
      <c r="E137" s="8"/>
      <c r="F137" s="8"/>
      <c r="G137" s="9"/>
      <c r="H137" s="8"/>
      <c r="I137" s="9"/>
    </row>
    <row r="138" spans="2:9" ht="12.75" customHeight="1">
      <c r="B138" s="8"/>
      <c r="C138" s="8"/>
      <c r="D138" s="8"/>
      <c r="E138" s="8"/>
      <c r="F138" s="8"/>
      <c r="G138" s="9"/>
      <c r="H138" s="8"/>
      <c r="I138" s="9"/>
    </row>
    <row r="139" spans="1:11" s="3" customFormat="1" ht="15" customHeight="1">
      <c r="A139" s="1"/>
      <c r="B139" s="8"/>
      <c r="C139" s="8"/>
      <c r="D139" s="8"/>
      <c r="E139" s="8"/>
      <c r="F139" s="8"/>
      <c r="G139" s="9"/>
      <c r="H139" s="8"/>
      <c r="I139" s="9"/>
      <c r="J139" s="1"/>
      <c r="K139" s="1"/>
    </row>
    <row r="140" spans="2:9" ht="7.5" customHeight="1">
      <c r="B140" s="8"/>
      <c r="C140" s="8"/>
      <c r="D140" s="8"/>
      <c r="E140" s="8"/>
      <c r="F140" s="8"/>
      <c r="G140" s="9"/>
      <c r="H140" s="8"/>
      <c r="I140" s="9"/>
    </row>
    <row r="141" spans="1:11" s="10" customFormat="1" ht="10.5" customHeight="1">
      <c r="A141" s="1"/>
      <c r="B141" s="8"/>
      <c r="C141" s="8"/>
      <c r="D141" s="8"/>
      <c r="E141" s="8"/>
      <c r="F141" s="8"/>
      <c r="G141" s="9"/>
      <c r="H141" s="8"/>
      <c r="I141" s="9"/>
      <c r="J141" s="1"/>
      <c r="K141" s="1"/>
    </row>
    <row r="142" spans="1:11" s="10" customFormat="1" ht="10.5" customHeight="1">
      <c r="A142" s="1"/>
      <c r="B142" s="8"/>
      <c r="C142" s="8"/>
      <c r="D142" s="8"/>
      <c r="E142" s="8"/>
      <c r="F142" s="8"/>
      <c r="G142" s="9"/>
      <c r="H142" s="8"/>
      <c r="I142" s="9"/>
      <c r="J142" s="1"/>
      <c r="K142" s="1"/>
    </row>
    <row r="143" spans="1:11" s="10" customFormat="1" ht="10.5" customHeight="1">
      <c r="A143" s="1"/>
      <c r="B143" s="8"/>
      <c r="C143" s="8"/>
      <c r="D143" s="8"/>
      <c r="E143" s="8"/>
      <c r="F143" s="8"/>
      <c r="G143" s="9"/>
      <c r="H143" s="8"/>
      <c r="I143" s="9"/>
      <c r="J143" s="1"/>
      <c r="K143" s="1"/>
    </row>
    <row r="144" spans="2:9" ht="18" customHeight="1">
      <c r="B144" s="8"/>
      <c r="C144" s="8"/>
      <c r="D144" s="8"/>
      <c r="E144" s="8"/>
      <c r="F144" s="8"/>
      <c r="G144" s="9"/>
      <c r="H144" s="8"/>
      <c r="I144" s="9"/>
    </row>
    <row r="145" spans="2:9" ht="13.5">
      <c r="B145" s="8"/>
      <c r="C145" s="8"/>
      <c r="D145" s="8"/>
      <c r="E145" s="8"/>
      <c r="F145" s="8"/>
      <c r="G145" s="9"/>
      <c r="H145" s="8"/>
      <c r="I145" s="9"/>
    </row>
    <row r="146" spans="2:9" ht="13.5">
      <c r="B146" s="8"/>
      <c r="C146" s="8"/>
      <c r="D146" s="8"/>
      <c r="E146" s="8"/>
      <c r="F146" s="8"/>
      <c r="G146" s="9"/>
      <c r="H146" s="8"/>
      <c r="I146" s="9"/>
    </row>
    <row r="147" spans="2:9" ht="13.5">
      <c r="B147" s="8"/>
      <c r="C147" s="8"/>
      <c r="D147" s="8"/>
      <c r="E147" s="8"/>
      <c r="F147" s="8"/>
      <c r="G147" s="9"/>
      <c r="H147" s="8"/>
      <c r="I147" s="9"/>
    </row>
    <row r="148" spans="2:9" ht="13.5">
      <c r="B148" s="8"/>
      <c r="C148" s="8"/>
      <c r="D148" s="8"/>
      <c r="E148" s="8"/>
      <c r="F148" s="8"/>
      <c r="G148" s="9"/>
      <c r="H148" s="8"/>
      <c r="I148" s="9"/>
    </row>
    <row r="149" spans="2:9" ht="13.5">
      <c r="B149" s="8"/>
      <c r="C149" s="8"/>
      <c r="D149" s="8"/>
      <c r="E149" s="8"/>
      <c r="F149" s="8"/>
      <c r="G149" s="9"/>
      <c r="H149" s="8"/>
      <c r="I149" s="9"/>
    </row>
    <row r="150" spans="2:9" ht="13.5">
      <c r="B150" s="8"/>
      <c r="C150" s="8"/>
      <c r="D150" s="8"/>
      <c r="E150" s="8"/>
      <c r="F150" s="8"/>
      <c r="G150" s="9"/>
      <c r="H150" s="8"/>
      <c r="I150" s="9"/>
    </row>
    <row r="151" spans="2:9" ht="13.5">
      <c r="B151" s="8"/>
      <c r="C151" s="8"/>
      <c r="D151" s="8"/>
      <c r="E151" s="8"/>
      <c r="F151" s="8"/>
      <c r="G151" s="9"/>
      <c r="H151" s="8"/>
      <c r="I151" s="9"/>
    </row>
    <row r="152" spans="2:9" ht="13.5">
      <c r="B152" s="8"/>
      <c r="C152" s="8"/>
      <c r="D152" s="8"/>
      <c r="E152" s="8"/>
      <c r="F152" s="8"/>
      <c r="G152" s="9"/>
      <c r="H152" s="8"/>
      <c r="I152" s="9"/>
    </row>
    <row r="153" spans="2:9" ht="13.5">
      <c r="B153" s="8"/>
      <c r="C153" s="8"/>
      <c r="D153" s="8"/>
      <c r="E153" s="8"/>
      <c r="F153" s="8"/>
      <c r="G153" s="9"/>
      <c r="H153" s="8"/>
      <c r="I153" s="9"/>
    </row>
    <row r="154" spans="2:9" ht="13.5">
      <c r="B154" s="8"/>
      <c r="C154" s="8"/>
      <c r="D154" s="8"/>
      <c r="E154" s="8"/>
      <c r="F154" s="8"/>
      <c r="G154" s="9"/>
      <c r="H154" s="8"/>
      <c r="I154" s="9"/>
    </row>
    <row r="155" spans="2:9" ht="13.5">
      <c r="B155" s="8"/>
      <c r="C155" s="8"/>
      <c r="D155" s="8"/>
      <c r="E155" s="8"/>
      <c r="F155" s="8"/>
      <c r="G155" s="9"/>
      <c r="H155" s="8"/>
      <c r="I155" s="9"/>
    </row>
    <row r="156" spans="2:9" ht="13.5">
      <c r="B156" s="8"/>
      <c r="C156" s="8"/>
      <c r="D156" s="8"/>
      <c r="E156" s="8"/>
      <c r="F156" s="8"/>
      <c r="G156" s="9"/>
      <c r="H156" s="8"/>
      <c r="I156" s="9"/>
    </row>
    <row r="157" spans="2:9" ht="13.5">
      <c r="B157" s="8"/>
      <c r="C157" s="8"/>
      <c r="D157" s="8"/>
      <c r="E157" s="8"/>
      <c r="F157" s="8"/>
      <c r="G157" s="9"/>
      <c r="H157" s="8"/>
      <c r="I157" s="9"/>
    </row>
    <row r="158" spans="2:9" ht="13.5">
      <c r="B158" s="8"/>
      <c r="C158" s="8"/>
      <c r="D158" s="8"/>
      <c r="E158" s="8"/>
      <c r="F158" s="8"/>
      <c r="G158" s="9"/>
      <c r="H158" s="8"/>
      <c r="I158" s="9"/>
    </row>
    <row r="159" spans="2:9" ht="13.5">
      <c r="B159" s="8"/>
      <c r="C159" s="8"/>
      <c r="D159" s="8"/>
      <c r="E159" s="8"/>
      <c r="F159" s="8"/>
      <c r="G159" s="9"/>
      <c r="H159" s="8"/>
      <c r="I159" s="9"/>
    </row>
    <row r="160" spans="2:9" ht="13.5">
      <c r="B160" s="8"/>
      <c r="C160" s="8"/>
      <c r="D160" s="8"/>
      <c r="E160" s="8"/>
      <c r="F160" s="8"/>
      <c r="G160" s="9"/>
      <c r="H160" s="8"/>
      <c r="I160" s="9"/>
    </row>
    <row r="161" spans="2:9" ht="13.5">
      <c r="B161" s="8"/>
      <c r="C161" s="8"/>
      <c r="D161" s="8"/>
      <c r="E161" s="8"/>
      <c r="F161" s="8"/>
      <c r="G161" s="9"/>
      <c r="H161" s="8"/>
      <c r="I161" s="9"/>
    </row>
    <row r="162" spans="2:9" ht="13.5">
      <c r="B162" s="8"/>
      <c r="C162" s="8"/>
      <c r="D162" s="8"/>
      <c r="E162" s="8"/>
      <c r="F162" s="8"/>
      <c r="G162" s="9"/>
      <c r="H162" s="8"/>
      <c r="I162" s="9"/>
    </row>
    <row r="163" spans="2:9" ht="13.5">
      <c r="B163" s="8"/>
      <c r="C163" s="8"/>
      <c r="D163" s="8"/>
      <c r="E163" s="8"/>
      <c r="F163" s="8"/>
      <c r="G163" s="9"/>
      <c r="H163" s="8"/>
      <c r="I163" s="9"/>
    </row>
    <row r="164" spans="2:9" ht="13.5">
      <c r="B164" s="8"/>
      <c r="C164" s="8"/>
      <c r="D164" s="8"/>
      <c r="E164" s="8"/>
      <c r="F164" s="8"/>
      <c r="G164" s="9"/>
      <c r="H164" s="8"/>
      <c r="I164" s="9"/>
    </row>
    <row r="165" spans="2:9" ht="13.5">
      <c r="B165" s="8"/>
      <c r="C165" s="8"/>
      <c r="D165" s="8"/>
      <c r="E165" s="8"/>
      <c r="F165" s="8"/>
      <c r="G165" s="9"/>
      <c r="H165" s="8"/>
      <c r="I165" s="9"/>
    </row>
    <row r="166" spans="2:9" ht="13.5">
      <c r="B166" s="8"/>
      <c r="C166" s="8"/>
      <c r="D166" s="8"/>
      <c r="E166" s="8"/>
      <c r="F166" s="8"/>
      <c r="G166" s="9"/>
      <c r="H166" s="8"/>
      <c r="I166" s="9"/>
    </row>
    <row r="167" spans="2:9" ht="13.5">
      <c r="B167" s="8"/>
      <c r="C167" s="8"/>
      <c r="D167" s="8"/>
      <c r="E167" s="8"/>
      <c r="F167" s="8"/>
      <c r="G167" s="9"/>
      <c r="H167" s="8"/>
      <c r="I167" s="9"/>
    </row>
    <row r="168" spans="2:9" ht="13.5">
      <c r="B168" s="8"/>
      <c r="C168" s="8"/>
      <c r="D168" s="8"/>
      <c r="E168" s="8"/>
      <c r="F168" s="8"/>
      <c r="G168" s="9"/>
      <c r="H168" s="8"/>
      <c r="I168" s="9"/>
    </row>
    <row r="169" spans="2:9" ht="13.5">
      <c r="B169" s="8"/>
      <c r="C169" s="8"/>
      <c r="D169" s="8"/>
      <c r="E169" s="8"/>
      <c r="F169" s="8"/>
      <c r="G169" s="9"/>
      <c r="H169" s="8"/>
      <c r="I169" s="9"/>
    </row>
    <row r="170" spans="2:9" ht="13.5">
      <c r="B170" s="8"/>
      <c r="C170" s="8"/>
      <c r="D170" s="8"/>
      <c r="E170" s="8"/>
      <c r="F170" s="8"/>
      <c r="G170" s="9"/>
      <c r="H170" s="8"/>
      <c r="I170" s="9"/>
    </row>
    <row r="171" spans="2:9" ht="13.5">
      <c r="B171" s="8"/>
      <c r="C171" s="8"/>
      <c r="D171" s="8"/>
      <c r="E171" s="8"/>
      <c r="F171" s="8"/>
      <c r="G171" s="9"/>
      <c r="H171" s="8"/>
      <c r="I171" s="9"/>
    </row>
    <row r="172" spans="2:9" ht="13.5">
      <c r="B172" s="8"/>
      <c r="C172" s="8"/>
      <c r="D172" s="8"/>
      <c r="E172" s="8"/>
      <c r="F172" s="8"/>
      <c r="G172" s="9"/>
      <c r="H172" s="8"/>
      <c r="I172" s="9"/>
    </row>
    <row r="173" spans="2:9" ht="13.5">
      <c r="B173" s="8"/>
      <c r="C173" s="8"/>
      <c r="D173" s="8"/>
      <c r="E173" s="8"/>
      <c r="F173" s="8"/>
      <c r="G173" s="9"/>
      <c r="H173" s="8"/>
      <c r="I173" s="9"/>
    </row>
    <row r="174" spans="2:9" ht="13.5">
      <c r="B174" s="8"/>
      <c r="C174" s="8"/>
      <c r="D174" s="8"/>
      <c r="E174" s="8"/>
      <c r="F174" s="8"/>
      <c r="G174" s="9"/>
      <c r="H174" s="8"/>
      <c r="I174" s="9"/>
    </row>
    <row r="175" spans="2:9" ht="13.5">
      <c r="B175" s="8"/>
      <c r="C175" s="8"/>
      <c r="D175" s="8"/>
      <c r="E175" s="8"/>
      <c r="F175" s="8"/>
      <c r="G175" s="9"/>
      <c r="H175" s="8"/>
      <c r="I175" s="9"/>
    </row>
    <row r="176" spans="2:9" ht="13.5">
      <c r="B176" s="8"/>
      <c r="C176" s="8"/>
      <c r="D176" s="8"/>
      <c r="E176" s="8"/>
      <c r="F176" s="8"/>
      <c r="G176" s="9"/>
      <c r="H176" s="8"/>
      <c r="I176" s="9"/>
    </row>
    <row r="177" spans="2:9" ht="13.5">
      <c r="B177" s="8"/>
      <c r="C177" s="8"/>
      <c r="D177" s="8"/>
      <c r="E177" s="8"/>
      <c r="F177" s="8"/>
      <c r="G177" s="9"/>
      <c r="H177" s="8"/>
      <c r="I177" s="9"/>
    </row>
    <row r="178" spans="2:9" ht="13.5">
      <c r="B178" s="8"/>
      <c r="C178" s="8"/>
      <c r="D178" s="8"/>
      <c r="E178" s="8"/>
      <c r="F178" s="8"/>
      <c r="G178" s="9"/>
      <c r="H178" s="8"/>
      <c r="I178" s="9"/>
    </row>
    <row r="179" spans="2:9" ht="13.5">
      <c r="B179" s="8"/>
      <c r="C179" s="8"/>
      <c r="D179" s="8"/>
      <c r="E179" s="8"/>
      <c r="F179" s="8"/>
      <c r="G179" s="9"/>
      <c r="H179" s="8"/>
      <c r="I179" s="9"/>
    </row>
    <row r="180" spans="2:9" ht="13.5">
      <c r="B180" s="8"/>
      <c r="C180" s="8"/>
      <c r="D180" s="8"/>
      <c r="E180" s="8"/>
      <c r="F180" s="8"/>
      <c r="G180" s="9"/>
      <c r="H180" s="8"/>
      <c r="I180" s="9"/>
    </row>
    <row r="181" spans="2:9" ht="13.5">
      <c r="B181" s="8"/>
      <c r="C181" s="8"/>
      <c r="D181" s="8"/>
      <c r="E181" s="8"/>
      <c r="F181" s="8"/>
      <c r="G181" s="9"/>
      <c r="H181" s="8"/>
      <c r="I181" s="9"/>
    </row>
    <row r="182" spans="2:9" ht="13.5">
      <c r="B182" s="8"/>
      <c r="C182" s="8"/>
      <c r="D182" s="8"/>
      <c r="E182" s="8"/>
      <c r="F182" s="8"/>
      <c r="G182" s="9"/>
      <c r="H182" s="8"/>
      <c r="I182" s="9"/>
    </row>
    <row r="183" spans="2:9" ht="13.5">
      <c r="B183" s="8"/>
      <c r="C183" s="8"/>
      <c r="D183" s="8"/>
      <c r="E183" s="8"/>
      <c r="F183" s="8"/>
      <c r="G183" s="9"/>
      <c r="H183" s="8"/>
      <c r="I183" s="9"/>
    </row>
    <row r="184" spans="2:9" ht="13.5">
      <c r="B184" s="8"/>
      <c r="C184" s="8"/>
      <c r="D184" s="8"/>
      <c r="E184" s="8"/>
      <c r="F184" s="8"/>
      <c r="G184" s="9"/>
      <c r="H184" s="8"/>
      <c r="I184" s="9"/>
    </row>
    <row r="185" spans="2:9" ht="13.5">
      <c r="B185" s="8"/>
      <c r="C185" s="8"/>
      <c r="D185" s="8"/>
      <c r="E185" s="8"/>
      <c r="F185" s="8"/>
      <c r="G185" s="9"/>
      <c r="H185" s="8"/>
      <c r="I185" s="9"/>
    </row>
    <row r="186" spans="2:9" ht="13.5">
      <c r="B186" s="8"/>
      <c r="C186" s="8"/>
      <c r="D186" s="8"/>
      <c r="E186" s="8"/>
      <c r="F186" s="8"/>
      <c r="G186" s="9"/>
      <c r="H186" s="8"/>
      <c r="I186" s="9"/>
    </row>
    <row r="187" spans="2:9" ht="13.5">
      <c r="B187" s="8"/>
      <c r="C187" s="8"/>
      <c r="D187" s="8"/>
      <c r="E187" s="8"/>
      <c r="F187" s="8"/>
      <c r="G187" s="9"/>
      <c r="H187" s="8"/>
      <c r="I187" s="9"/>
    </row>
    <row r="188" spans="2:9" ht="13.5">
      <c r="B188" s="8"/>
      <c r="C188" s="8"/>
      <c r="D188" s="8"/>
      <c r="E188" s="8"/>
      <c r="F188" s="8"/>
      <c r="G188" s="9"/>
      <c r="H188" s="8"/>
      <c r="I188" s="9"/>
    </row>
    <row r="189" spans="2:9" ht="13.5">
      <c r="B189" s="8"/>
      <c r="C189" s="8"/>
      <c r="D189" s="8"/>
      <c r="E189" s="8"/>
      <c r="F189" s="8"/>
      <c r="G189" s="9"/>
      <c r="H189" s="8"/>
      <c r="I189" s="9"/>
    </row>
    <row r="190" spans="2:9" ht="13.5">
      <c r="B190" s="8"/>
      <c r="C190" s="8"/>
      <c r="D190" s="8"/>
      <c r="E190" s="8"/>
      <c r="F190" s="8"/>
      <c r="G190" s="9"/>
      <c r="H190" s="8"/>
      <c r="I190" s="9"/>
    </row>
    <row r="191" spans="2:9" ht="13.5">
      <c r="B191" s="8"/>
      <c r="C191" s="8"/>
      <c r="D191" s="8"/>
      <c r="E191" s="8"/>
      <c r="F191" s="8"/>
      <c r="G191" s="9"/>
      <c r="H191" s="8"/>
      <c r="I191" s="9"/>
    </row>
    <row r="192" spans="2:9" ht="13.5">
      <c r="B192" s="8"/>
      <c r="C192" s="8"/>
      <c r="D192" s="8"/>
      <c r="E192" s="8"/>
      <c r="F192" s="8"/>
      <c r="G192" s="9"/>
      <c r="H192" s="8"/>
      <c r="I192" s="9"/>
    </row>
    <row r="193" spans="2:9" ht="13.5">
      <c r="B193" s="8"/>
      <c r="C193" s="8"/>
      <c r="D193" s="8"/>
      <c r="E193" s="8"/>
      <c r="F193" s="8"/>
      <c r="G193" s="9"/>
      <c r="H193" s="8"/>
      <c r="I193" s="9"/>
    </row>
    <row r="194" spans="2:9" ht="13.5">
      <c r="B194" s="8"/>
      <c r="C194" s="8"/>
      <c r="D194" s="8"/>
      <c r="E194" s="8"/>
      <c r="F194" s="8"/>
      <c r="G194" s="9"/>
      <c r="H194" s="8"/>
      <c r="I194" s="9"/>
    </row>
    <row r="195" spans="2:9" ht="13.5">
      <c r="B195" s="8"/>
      <c r="C195" s="8"/>
      <c r="D195" s="8"/>
      <c r="E195" s="8"/>
      <c r="F195" s="8"/>
      <c r="G195" s="9"/>
      <c r="H195" s="8"/>
      <c r="I195" s="9"/>
    </row>
    <row r="196" spans="2:9" ht="13.5">
      <c r="B196" s="8"/>
      <c r="C196" s="8"/>
      <c r="D196" s="8"/>
      <c r="E196" s="8"/>
      <c r="F196" s="8"/>
      <c r="G196" s="9"/>
      <c r="H196" s="8"/>
      <c r="I196" s="9"/>
    </row>
    <row r="197" spans="2:9" ht="13.5">
      <c r="B197" s="8"/>
      <c r="C197" s="8"/>
      <c r="D197" s="8"/>
      <c r="E197" s="8"/>
      <c r="F197" s="8"/>
      <c r="G197" s="9"/>
      <c r="H197" s="8"/>
      <c r="I197" s="9"/>
    </row>
    <row r="198" spans="2:9" ht="13.5">
      <c r="B198" s="8"/>
      <c r="C198" s="8"/>
      <c r="D198" s="8"/>
      <c r="E198" s="8"/>
      <c r="F198" s="8"/>
      <c r="G198" s="9"/>
      <c r="H198" s="8"/>
      <c r="I198" s="9"/>
    </row>
    <row r="199" spans="2:9" ht="13.5">
      <c r="B199" s="8"/>
      <c r="C199" s="8"/>
      <c r="D199" s="8"/>
      <c r="E199" s="8"/>
      <c r="F199" s="8"/>
      <c r="G199" s="9"/>
      <c r="H199" s="8"/>
      <c r="I199" s="9"/>
    </row>
    <row r="200" spans="2:9" ht="13.5">
      <c r="B200" s="8"/>
      <c r="C200" s="8"/>
      <c r="D200" s="8"/>
      <c r="E200" s="8"/>
      <c r="F200" s="8"/>
      <c r="G200" s="9"/>
      <c r="H200" s="8"/>
      <c r="I200" s="9"/>
    </row>
    <row r="201" spans="2:9" ht="13.5">
      <c r="B201" s="8"/>
      <c r="C201" s="8"/>
      <c r="D201" s="8"/>
      <c r="E201" s="8"/>
      <c r="F201" s="8"/>
      <c r="G201" s="9"/>
      <c r="H201" s="8"/>
      <c r="I201" s="9"/>
    </row>
    <row r="202" spans="2:9" ht="13.5">
      <c r="B202" s="8"/>
      <c r="C202" s="8"/>
      <c r="D202" s="8"/>
      <c r="E202" s="8"/>
      <c r="F202" s="8"/>
      <c r="G202" s="9"/>
      <c r="H202" s="8"/>
      <c r="I202" s="9"/>
    </row>
    <row r="203" spans="2:9" ht="13.5">
      <c r="B203" s="8"/>
      <c r="C203" s="8"/>
      <c r="D203" s="8"/>
      <c r="E203" s="8"/>
      <c r="F203" s="8"/>
      <c r="G203" s="9"/>
      <c r="H203" s="8"/>
      <c r="I203" s="9"/>
    </row>
    <row r="204" spans="2:9" ht="13.5">
      <c r="B204" s="8"/>
      <c r="C204" s="8"/>
      <c r="D204" s="8"/>
      <c r="E204" s="8"/>
      <c r="F204" s="8"/>
      <c r="G204" s="9"/>
      <c r="H204" s="8"/>
      <c r="I204" s="9"/>
    </row>
    <row r="205" spans="2:9" ht="13.5">
      <c r="B205" s="8"/>
      <c r="C205" s="8"/>
      <c r="D205" s="8"/>
      <c r="E205" s="8"/>
      <c r="F205" s="8"/>
      <c r="G205" s="9"/>
      <c r="H205" s="8"/>
      <c r="I205" s="9"/>
    </row>
    <row r="206" spans="2:9" ht="13.5">
      <c r="B206" s="8"/>
      <c r="C206" s="8"/>
      <c r="D206" s="8"/>
      <c r="E206" s="8"/>
      <c r="F206" s="8"/>
      <c r="G206" s="9"/>
      <c r="H206" s="8"/>
      <c r="I206" s="9"/>
    </row>
    <row r="207" spans="2:9" ht="13.5">
      <c r="B207" s="8"/>
      <c r="C207" s="8"/>
      <c r="D207" s="8"/>
      <c r="E207" s="8"/>
      <c r="F207" s="8"/>
      <c r="G207" s="9"/>
      <c r="H207" s="8"/>
      <c r="I207" s="9"/>
    </row>
    <row r="208" spans="2:9" ht="13.5">
      <c r="B208" s="8"/>
      <c r="C208" s="8"/>
      <c r="D208" s="8"/>
      <c r="E208" s="8"/>
      <c r="F208" s="8"/>
      <c r="G208" s="9"/>
      <c r="H208" s="8"/>
      <c r="I208" s="9"/>
    </row>
    <row r="209" spans="2:9" ht="13.5">
      <c r="B209" s="8"/>
      <c r="C209" s="8"/>
      <c r="D209" s="8"/>
      <c r="E209" s="8"/>
      <c r="F209" s="8"/>
      <c r="G209" s="9"/>
      <c r="H209" s="8"/>
      <c r="I209" s="9"/>
    </row>
    <row r="210" spans="2:9" ht="13.5">
      <c r="B210" s="8"/>
      <c r="C210" s="8"/>
      <c r="D210" s="8"/>
      <c r="E210" s="8"/>
      <c r="F210" s="8"/>
      <c r="G210" s="9"/>
      <c r="H210" s="8"/>
      <c r="I210" s="9"/>
    </row>
    <row r="211" spans="2:9" ht="13.5">
      <c r="B211" s="8"/>
      <c r="C211" s="8"/>
      <c r="D211" s="8"/>
      <c r="E211" s="8"/>
      <c r="F211" s="8"/>
      <c r="G211" s="9"/>
      <c r="H211" s="8"/>
      <c r="I211" s="9"/>
    </row>
    <row r="212" spans="2:9" ht="13.5">
      <c r="B212" s="8"/>
      <c r="C212" s="8"/>
      <c r="D212" s="8"/>
      <c r="E212" s="8"/>
      <c r="F212" s="8"/>
      <c r="G212" s="9"/>
      <c r="H212" s="8"/>
      <c r="I212" s="9"/>
    </row>
    <row r="213" spans="2:9" ht="13.5">
      <c r="B213" s="8"/>
      <c r="C213" s="8"/>
      <c r="D213" s="8"/>
      <c r="E213" s="8"/>
      <c r="F213" s="8"/>
      <c r="G213" s="9"/>
      <c r="H213" s="8"/>
      <c r="I213" s="9"/>
    </row>
    <row r="214" spans="2:9" ht="13.5">
      <c r="B214" s="8"/>
      <c r="C214" s="8"/>
      <c r="D214" s="8"/>
      <c r="E214" s="8"/>
      <c r="F214" s="8"/>
      <c r="G214" s="9"/>
      <c r="H214" s="8"/>
      <c r="I214" s="9"/>
    </row>
    <row r="215" spans="2:9" ht="13.5">
      <c r="B215" s="8"/>
      <c r="C215" s="8"/>
      <c r="D215" s="8"/>
      <c r="E215" s="8"/>
      <c r="F215" s="8"/>
      <c r="G215" s="9"/>
      <c r="H215" s="8"/>
      <c r="I215" s="9"/>
    </row>
    <row r="216" spans="2:9" ht="13.5">
      <c r="B216" s="8"/>
      <c r="C216" s="8"/>
      <c r="D216" s="8"/>
      <c r="E216" s="8"/>
      <c r="F216" s="8"/>
      <c r="G216" s="9"/>
      <c r="H216" s="8"/>
      <c r="I216" s="9"/>
    </row>
    <row r="217" spans="2:9" ht="13.5">
      <c r="B217" s="8"/>
      <c r="C217" s="8"/>
      <c r="D217" s="8"/>
      <c r="E217" s="8"/>
      <c r="F217" s="8"/>
      <c r="G217" s="9"/>
      <c r="H217" s="8"/>
      <c r="I217" s="9"/>
    </row>
    <row r="218" spans="2:9" ht="13.5">
      <c r="B218" s="8"/>
      <c r="C218" s="8"/>
      <c r="D218" s="8"/>
      <c r="E218" s="8"/>
      <c r="F218" s="8"/>
      <c r="G218" s="9"/>
      <c r="H218" s="8"/>
      <c r="I218" s="9"/>
    </row>
    <row r="219" spans="2:9" ht="13.5">
      <c r="B219" s="8"/>
      <c r="C219" s="8"/>
      <c r="D219" s="8"/>
      <c r="E219" s="8"/>
      <c r="F219" s="8"/>
      <c r="G219" s="9"/>
      <c r="H219" s="8"/>
      <c r="I219" s="9"/>
    </row>
    <row r="220" spans="2:9" ht="13.5">
      <c r="B220" s="8"/>
      <c r="C220" s="8"/>
      <c r="D220" s="8"/>
      <c r="E220" s="8"/>
      <c r="F220" s="8"/>
      <c r="G220" s="9"/>
      <c r="H220" s="8"/>
      <c r="I220" s="9"/>
    </row>
    <row r="221" spans="2:9" ht="13.5">
      <c r="B221" s="8"/>
      <c r="C221" s="8"/>
      <c r="D221" s="8"/>
      <c r="E221" s="8"/>
      <c r="F221" s="8"/>
      <c r="G221" s="9"/>
      <c r="H221" s="8"/>
      <c r="I221" s="9"/>
    </row>
    <row r="222" spans="2:9" ht="13.5">
      <c r="B222" s="8"/>
      <c r="C222" s="8"/>
      <c r="D222" s="8"/>
      <c r="E222" s="8"/>
      <c r="F222" s="8"/>
      <c r="G222" s="9"/>
      <c r="H222" s="8"/>
      <c r="I222" s="9"/>
    </row>
    <row r="223" spans="2:9" ht="13.5">
      <c r="B223" s="8"/>
      <c r="C223" s="8"/>
      <c r="D223" s="8"/>
      <c r="E223" s="8"/>
      <c r="F223" s="8"/>
      <c r="G223" s="9"/>
      <c r="H223" s="8"/>
      <c r="I223" s="9"/>
    </row>
    <row r="224" spans="2:9" ht="13.5">
      <c r="B224" s="8"/>
      <c r="C224" s="8"/>
      <c r="D224" s="8"/>
      <c r="E224" s="8"/>
      <c r="F224" s="8"/>
      <c r="G224" s="9"/>
      <c r="H224" s="8"/>
      <c r="I224" s="9"/>
    </row>
    <row r="225" spans="2:9" ht="13.5">
      <c r="B225" s="8"/>
      <c r="C225" s="8"/>
      <c r="D225" s="8"/>
      <c r="E225" s="8"/>
      <c r="F225" s="8"/>
      <c r="G225" s="9"/>
      <c r="H225" s="8"/>
      <c r="I225" s="9"/>
    </row>
    <row r="226" spans="2:9" ht="13.5">
      <c r="B226" s="8"/>
      <c r="C226" s="8"/>
      <c r="D226" s="8"/>
      <c r="E226" s="8"/>
      <c r="F226" s="8"/>
      <c r="G226" s="9"/>
      <c r="H226" s="8"/>
      <c r="I226" s="9"/>
    </row>
    <row r="227" spans="2:9" ht="13.5">
      <c r="B227" s="8"/>
      <c r="C227" s="8"/>
      <c r="D227" s="8"/>
      <c r="E227" s="8"/>
      <c r="F227" s="8"/>
      <c r="G227" s="9"/>
      <c r="H227" s="8"/>
      <c r="I227" s="9"/>
    </row>
    <row r="228" spans="2:9" ht="13.5">
      <c r="B228" s="8"/>
      <c r="C228" s="8"/>
      <c r="D228" s="8"/>
      <c r="E228" s="8"/>
      <c r="F228" s="8"/>
      <c r="G228" s="9"/>
      <c r="H228" s="8"/>
      <c r="I228" s="9"/>
    </row>
    <row r="229" spans="2:9" ht="13.5">
      <c r="B229" s="8"/>
      <c r="C229" s="8"/>
      <c r="D229" s="8"/>
      <c r="E229" s="8"/>
      <c r="F229" s="8"/>
      <c r="G229" s="9"/>
      <c r="H229" s="8"/>
      <c r="I229" s="9"/>
    </row>
    <row r="230" spans="2:9" ht="13.5">
      <c r="B230" s="8"/>
      <c r="C230" s="8"/>
      <c r="D230" s="8"/>
      <c r="E230" s="8"/>
      <c r="F230" s="8"/>
      <c r="G230" s="9"/>
      <c r="H230" s="8"/>
      <c r="I230" s="9"/>
    </row>
    <row r="231" spans="2:9" ht="13.5">
      <c r="B231" s="8"/>
      <c r="C231" s="8"/>
      <c r="D231" s="8"/>
      <c r="E231" s="8"/>
      <c r="F231" s="8"/>
      <c r="G231" s="9"/>
      <c r="H231" s="8"/>
      <c r="I231" s="9"/>
    </row>
    <row r="232" spans="2:9" ht="13.5">
      <c r="B232" s="8"/>
      <c r="C232" s="8"/>
      <c r="D232" s="8"/>
      <c r="E232" s="8"/>
      <c r="F232" s="8"/>
      <c r="G232" s="9"/>
      <c r="H232" s="8"/>
      <c r="I232" s="9"/>
    </row>
    <row r="233" spans="2:9" ht="13.5">
      <c r="B233" s="8"/>
      <c r="C233" s="8"/>
      <c r="D233" s="8"/>
      <c r="E233" s="8"/>
      <c r="F233" s="8"/>
      <c r="G233" s="9"/>
      <c r="H233" s="8"/>
      <c r="I233" s="9"/>
    </row>
    <row r="234" spans="2:9" ht="13.5">
      <c r="B234" s="8"/>
      <c r="C234" s="8"/>
      <c r="D234" s="8"/>
      <c r="E234" s="8"/>
      <c r="F234" s="8"/>
      <c r="G234" s="9"/>
      <c r="H234" s="8"/>
      <c r="I234" s="9"/>
    </row>
    <row r="235" spans="2:9" ht="13.5">
      <c r="B235" s="8"/>
      <c r="C235" s="8"/>
      <c r="D235" s="8"/>
      <c r="E235" s="8"/>
      <c r="F235" s="8"/>
      <c r="G235" s="9"/>
      <c r="H235" s="8"/>
      <c r="I235" s="9"/>
    </row>
    <row r="236" spans="2:9" ht="13.5">
      <c r="B236" s="8"/>
      <c r="C236" s="8"/>
      <c r="D236" s="8"/>
      <c r="E236" s="8"/>
      <c r="F236" s="8"/>
      <c r="G236" s="9"/>
      <c r="H236" s="8"/>
      <c r="I236" s="9"/>
    </row>
    <row r="237" spans="2:9" ht="13.5">
      <c r="B237" s="8"/>
      <c r="C237" s="8"/>
      <c r="D237" s="8"/>
      <c r="E237" s="8"/>
      <c r="F237" s="8"/>
      <c r="G237" s="9"/>
      <c r="H237" s="8"/>
      <c r="I237" s="9"/>
    </row>
    <row r="238" spans="2:9" ht="13.5">
      <c r="B238" s="8"/>
      <c r="C238" s="8"/>
      <c r="D238" s="8"/>
      <c r="E238" s="8"/>
      <c r="F238" s="8"/>
      <c r="G238" s="9"/>
      <c r="H238" s="8"/>
      <c r="I238" s="9"/>
    </row>
    <row r="239" spans="2:9" ht="13.5">
      <c r="B239" s="8"/>
      <c r="C239" s="8"/>
      <c r="D239" s="8"/>
      <c r="E239" s="8"/>
      <c r="F239" s="8"/>
      <c r="G239" s="9"/>
      <c r="H239" s="8"/>
      <c r="I239" s="9"/>
    </row>
    <row r="240" spans="2:9" ht="13.5">
      <c r="B240" s="8"/>
      <c r="C240" s="8"/>
      <c r="D240" s="8"/>
      <c r="E240" s="8"/>
      <c r="F240" s="8"/>
      <c r="G240" s="9"/>
      <c r="H240" s="8"/>
      <c r="I240" s="9"/>
    </row>
    <row r="241" spans="2:9" ht="13.5">
      <c r="B241" s="8"/>
      <c r="C241" s="8"/>
      <c r="D241" s="8"/>
      <c r="E241" s="8"/>
      <c r="F241" s="8"/>
      <c r="G241" s="9"/>
      <c r="H241" s="8"/>
      <c r="I241" s="9"/>
    </row>
    <row r="242" spans="2:9" ht="13.5">
      <c r="B242" s="8"/>
      <c r="C242" s="8"/>
      <c r="D242" s="8"/>
      <c r="E242" s="8"/>
      <c r="F242" s="8"/>
      <c r="G242" s="9"/>
      <c r="H242" s="8"/>
      <c r="I242" s="9"/>
    </row>
    <row r="243" spans="2:9" ht="13.5">
      <c r="B243" s="8"/>
      <c r="C243" s="8"/>
      <c r="D243" s="8"/>
      <c r="E243" s="8"/>
      <c r="F243" s="8"/>
      <c r="G243" s="9"/>
      <c r="H243" s="8"/>
      <c r="I243" s="9"/>
    </row>
    <row r="244" spans="2:9" ht="13.5">
      <c r="B244" s="8"/>
      <c r="C244" s="8"/>
      <c r="D244" s="8"/>
      <c r="E244" s="8"/>
      <c r="F244" s="8"/>
      <c r="G244" s="9"/>
      <c r="H244" s="8"/>
      <c r="I244" s="9"/>
    </row>
    <row r="245" spans="2:9" ht="13.5">
      <c r="B245" s="8"/>
      <c r="C245" s="8"/>
      <c r="D245" s="8"/>
      <c r="E245" s="8"/>
      <c r="F245" s="8"/>
      <c r="G245" s="9"/>
      <c r="H245" s="8"/>
      <c r="I245" s="9"/>
    </row>
    <row r="246" spans="2:9" ht="13.5">
      <c r="B246" s="8"/>
      <c r="C246" s="8"/>
      <c r="D246" s="8"/>
      <c r="E246" s="8"/>
      <c r="F246" s="8"/>
      <c r="G246" s="9"/>
      <c r="H246" s="8"/>
      <c r="I246" s="9"/>
    </row>
    <row r="247" spans="2:9" ht="13.5">
      <c r="B247" s="8"/>
      <c r="C247" s="8"/>
      <c r="D247" s="8"/>
      <c r="E247" s="8"/>
      <c r="F247" s="8"/>
      <c r="G247" s="9"/>
      <c r="H247" s="8"/>
      <c r="I247" s="9"/>
    </row>
    <row r="248" spans="2:9" ht="13.5">
      <c r="B248" s="8"/>
      <c r="C248" s="8"/>
      <c r="D248" s="8"/>
      <c r="E248" s="8"/>
      <c r="F248" s="8"/>
      <c r="G248" s="9"/>
      <c r="H248" s="8"/>
      <c r="I248" s="9"/>
    </row>
    <row r="249" spans="2:9" ht="13.5">
      <c r="B249" s="8"/>
      <c r="C249" s="8"/>
      <c r="D249" s="8"/>
      <c r="E249" s="8"/>
      <c r="F249" s="8"/>
      <c r="G249" s="9"/>
      <c r="H249" s="8"/>
      <c r="I249" s="9"/>
    </row>
    <row r="250" spans="2:9" ht="13.5">
      <c r="B250" s="8"/>
      <c r="C250" s="8"/>
      <c r="D250" s="8"/>
      <c r="E250" s="8"/>
      <c r="F250" s="8"/>
      <c r="G250" s="9"/>
      <c r="H250" s="8"/>
      <c r="I250" s="9"/>
    </row>
    <row r="251" spans="2:9" ht="13.5">
      <c r="B251" s="8"/>
      <c r="C251" s="8"/>
      <c r="D251" s="8"/>
      <c r="E251" s="8"/>
      <c r="F251" s="8"/>
      <c r="G251" s="9"/>
      <c r="H251" s="8"/>
      <c r="I251" s="9"/>
    </row>
    <row r="252" spans="2:9" ht="13.5">
      <c r="B252" s="8"/>
      <c r="C252" s="8"/>
      <c r="D252" s="8"/>
      <c r="E252" s="8"/>
      <c r="F252" s="8"/>
      <c r="G252" s="9"/>
      <c r="H252" s="8"/>
      <c r="I252" s="9"/>
    </row>
    <row r="253" spans="2:9" ht="13.5">
      <c r="B253" s="8"/>
      <c r="C253" s="8"/>
      <c r="D253" s="8"/>
      <c r="E253" s="8"/>
      <c r="F253" s="8"/>
      <c r="G253" s="9"/>
      <c r="H253" s="8"/>
      <c r="I253" s="9"/>
    </row>
    <row r="254" spans="2:9" ht="13.5">
      <c r="B254" s="8"/>
      <c r="C254" s="8"/>
      <c r="D254" s="8"/>
      <c r="E254" s="8"/>
      <c r="F254" s="8"/>
      <c r="G254" s="9"/>
      <c r="H254" s="8"/>
      <c r="I254" s="9"/>
    </row>
    <row r="255" spans="2:9" ht="13.5">
      <c r="B255" s="8"/>
      <c r="C255" s="8"/>
      <c r="D255" s="8"/>
      <c r="E255" s="8"/>
      <c r="F255" s="8"/>
      <c r="G255" s="9"/>
      <c r="H255" s="8"/>
      <c r="I255" s="9"/>
    </row>
    <row r="256" spans="2:9" ht="13.5">
      <c r="B256" s="8"/>
      <c r="C256" s="8"/>
      <c r="D256" s="8"/>
      <c r="E256" s="8"/>
      <c r="F256" s="8"/>
      <c r="G256" s="9"/>
      <c r="H256" s="8"/>
      <c r="I256" s="9"/>
    </row>
    <row r="257" spans="2:9" ht="13.5">
      <c r="B257" s="8"/>
      <c r="C257" s="8"/>
      <c r="D257" s="8"/>
      <c r="E257" s="8"/>
      <c r="F257" s="8"/>
      <c r="G257" s="9"/>
      <c r="H257" s="8"/>
      <c r="I257" s="9"/>
    </row>
    <row r="258" spans="2:9" ht="13.5">
      <c r="B258" s="8"/>
      <c r="C258" s="8"/>
      <c r="D258" s="8"/>
      <c r="E258" s="8"/>
      <c r="F258" s="8"/>
      <c r="G258" s="9"/>
      <c r="H258" s="8"/>
      <c r="I258" s="9"/>
    </row>
    <row r="259" spans="2:9" ht="13.5">
      <c r="B259" s="8"/>
      <c r="C259" s="8"/>
      <c r="D259" s="8"/>
      <c r="E259" s="8"/>
      <c r="F259" s="8"/>
      <c r="G259" s="9"/>
      <c r="H259" s="8"/>
      <c r="I259" s="9"/>
    </row>
    <row r="260" spans="2:9" ht="13.5">
      <c r="B260" s="8"/>
      <c r="C260" s="8"/>
      <c r="D260" s="8"/>
      <c r="E260" s="8"/>
      <c r="F260" s="8"/>
      <c r="G260" s="9"/>
      <c r="H260" s="8"/>
      <c r="I260" s="9"/>
    </row>
    <row r="261" spans="2:9" ht="13.5">
      <c r="B261" s="8"/>
      <c r="C261" s="8"/>
      <c r="D261" s="8"/>
      <c r="E261" s="8"/>
      <c r="F261" s="8"/>
      <c r="G261" s="9"/>
      <c r="H261" s="8"/>
      <c r="I261" s="9"/>
    </row>
    <row r="262" spans="2:9" ht="13.5">
      <c r="B262" s="8"/>
      <c r="C262" s="8"/>
      <c r="D262" s="8"/>
      <c r="E262" s="8"/>
      <c r="F262" s="8"/>
      <c r="G262" s="9"/>
      <c r="H262" s="8"/>
      <c r="I262" s="9"/>
    </row>
    <row r="263" spans="2:9" ht="13.5">
      <c r="B263" s="8"/>
      <c r="C263" s="8"/>
      <c r="D263" s="8"/>
      <c r="E263" s="8"/>
      <c r="F263" s="8"/>
      <c r="G263" s="9"/>
      <c r="H263" s="8"/>
      <c r="I263" s="9"/>
    </row>
    <row r="264" spans="2:9" ht="13.5">
      <c r="B264" s="8"/>
      <c r="C264" s="8"/>
      <c r="D264" s="8"/>
      <c r="E264" s="8"/>
      <c r="F264" s="8"/>
      <c r="G264" s="9"/>
      <c r="H264" s="8"/>
      <c r="I264" s="9"/>
    </row>
    <row r="265" spans="2:9" ht="13.5">
      <c r="B265" s="8"/>
      <c r="C265" s="8"/>
      <c r="D265" s="8"/>
      <c r="E265" s="8"/>
      <c r="F265" s="8"/>
      <c r="G265" s="9"/>
      <c r="H265" s="8"/>
      <c r="I265" s="9"/>
    </row>
    <row r="266" spans="2:9" ht="13.5">
      <c r="B266" s="8"/>
      <c r="C266" s="8"/>
      <c r="D266" s="8"/>
      <c r="E266" s="8"/>
      <c r="F266" s="8"/>
      <c r="G266" s="9"/>
      <c r="H266" s="8"/>
      <c r="I266" s="9"/>
    </row>
    <row r="267" spans="2:9" ht="13.5">
      <c r="B267" s="8"/>
      <c r="C267" s="8"/>
      <c r="D267" s="8"/>
      <c r="E267" s="8"/>
      <c r="F267" s="8"/>
      <c r="G267" s="9"/>
      <c r="H267" s="8"/>
      <c r="I267" s="9"/>
    </row>
    <row r="268" spans="2:9" ht="13.5">
      <c r="B268" s="8"/>
      <c r="C268" s="8"/>
      <c r="D268" s="8"/>
      <c r="E268" s="8"/>
      <c r="F268" s="8"/>
      <c r="G268" s="9"/>
      <c r="H268" s="8"/>
      <c r="I268" s="9"/>
    </row>
    <row r="269" spans="2:9" ht="13.5">
      <c r="B269" s="8"/>
      <c r="C269" s="8"/>
      <c r="D269" s="8"/>
      <c r="E269" s="8"/>
      <c r="F269" s="8"/>
      <c r="G269" s="9"/>
      <c r="H269" s="8"/>
      <c r="I269" s="9"/>
    </row>
    <row r="270" spans="2:9" ht="13.5">
      <c r="B270" s="8"/>
      <c r="C270" s="8"/>
      <c r="D270" s="8"/>
      <c r="E270" s="8"/>
      <c r="F270" s="8"/>
      <c r="G270" s="9"/>
      <c r="H270" s="8"/>
      <c r="I270" s="9"/>
    </row>
    <row r="271" spans="2:9" ht="13.5">
      <c r="B271" s="8"/>
      <c r="C271" s="8"/>
      <c r="D271" s="8"/>
      <c r="E271" s="8"/>
      <c r="F271" s="8"/>
      <c r="G271" s="9"/>
      <c r="H271" s="8"/>
      <c r="I271" s="9"/>
    </row>
    <row r="272" spans="2:9" ht="13.5">
      <c r="B272" s="8"/>
      <c r="C272" s="8"/>
      <c r="D272" s="8"/>
      <c r="E272" s="8"/>
      <c r="F272" s="8"/>
      <c r="G272" s="9"/>
      <c r="H272" s="8"/>
      <c r="I272" s="9"/>
    </row>
    <row r="273" spans="2:9" ht="13.5">
      <c r="B273" s="8"/>
      <c r="C273" s="8"/>
      <c r="D273" s="8"/>
      <c r="E273" s="8"/>
      <c r="F273" s="8"/>
      <c r="G273" s="9"/>
      <c r="H273" s="8"/>
      <c r="I273" s="9"/>
    </row>
  </sheetData>
  <mergeCells count="4">
    <mergeCell ref="A1:I1"/>
    <mergeCell ref="A30:I30"/>
    <mergeCell ref="B2:B3"/>
    <mergeCell ref="D2:F2"/>
  </mergeCells>
  <printOptions/>
  <pageMargins left="0.984251968503937" right="0.984251968503937" top="1.062992125984252" bottom="1.4566929133858268" header="0" footer="0"/>
  <pageSetup horizontalDpi="600" verticalDpi="600" orientation="portrait" paperSize="1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RAFVG Servizio Statistica</cp:lastModifiedBy>
  <cp:lastPrinted>2007-04-11T13:11:05Z</cp:lastPrinted>
  <dcterms:created xsi:type="dcterms:W3CDTF">1998-06-24T13:20:20Z</dcterms:created>
  <dcterms:modified xsi:type="dcterms:W3CDTF">2007-08-07T06:01:27Z</dcterms:modified>
  <cp:category/>
  <cp:version/>
  <cp:contentType/>
  <cp:contentStatus/>
</cp:coreProperties>
</file>