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8" windowWidth="6540" windowHeight="4932" activeTab="0"/>
  </bookViews>
  <sheets>
    <sheet name="Foglio 1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<sst xmlns="http://schemas.openxmlformats.org/spreadsheetml/2006/main" count="24" uniqueCount="20">
  <si>
    <t>INTERVENTI</t>
  </si>
  <si>
    <t>di cui</t>
  </si>
  <si>
    <t>ANNI</t>
  </si>
  <si>
    <t/>
  </si>
  <si>
    <t>TOTALE</t>
  </si>
  <si>
    <t>pazioni</t>
  </si>
  <si>
    <t>menti</t>
  </si>
  <si>
    <t>Parteci</t>
  </si>
  <si>
    <t>Finanzia</t>
  </si>
  <si>
    <t>N° ditte</t>
  </si>
  <si>
    <t>attraverso il fondo</t>
  </si>
  <si>
    <t>di dotazione</t>
  </si>
  <si>
    <t>attraverso la gestione</t>
  </si>
  <si>
    <t>ordinaria</t>
  </si>
  <si>
    <t>Nota: la mancata quadratura dei totali è causata dall'arrotondamento degli importi.</t>
  </si>
  <si>
    <t>Fonte: FRIULIA S.p.A. Finanziaria regionale del Friuli Venezia Giulia.</t>
  </si>
  <si>
    <t>(migliaia di €)</t>
  </si>
  <si>
    <t>Importi (migliaia di €)</t>
  </si>
  <si>
    <t xml:space="preserve">                   zione al 30 giugno di ciascun anno</t>
  </si>
  <si>
    <t>Tav. 12.4 - INTERVENTI DELLA FRIULIA S.p.A., PER MODALITA' E PER TIPO DI GESTIONE - Situa-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</si>
</sst>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_ \ \ \ ;\-#,##0\ "/>
    <numFmt numFmtId="173" formatCode="#,##0_ \ \ \ \ \ \ ;\-#,##0\ "/>
    <numFmt numFmtId="174" formatCode="_-* #,##0_ \ \ \ \ ;\-\ #,##0_ \ \ \ \ ;_-* &quot;-&quot;_ \ \ \ \ ;_-@_ \ \ \ \ "/>
    <numFmt numFmtId="175" formatCode="_-* #,##0.0_ \ \ \ \ ;\-\ #,##0.0_ \ \ \ \ ;_-* &quot;-&quot;_ \ \ \ \ ;_-@_ \ \ \ \ 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8"/>
      <name val="Courier"/>
      <family val="0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6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top"/>
    </xf>
    <xf numFmtId="170" fontId="6" fillId="0" borderId="0" xfId="0" applyFont="1" applyBorder="1" applyAlignment="1">
      <alignment vertical="top"/>
    </xf>
    <xf numFmtId="170" fontId="7" fillId="0" borderId="0" xfId="0" applyFont="1" applyAlignment="1">
      <alignment/>
    </xf>
    <xf numFmtId="170" fontId="7" fillId="0" borderId="0" xfId="0" applyFont="1" applyBorder="1" applyAlignment="1">
      <alignment horizontal="center" vertical="center"/>
    </xf>
    <xf numFmtId="170" fontId="7" fillId="0" borderId="0" xfId="0" applyFont="1" applyBorder="1" applyAlignment="1">
      <alignment horizontal="center"/>
    </xf>
    <xf numFmtId="170" fontId="7" fillId="0" borderId="1" xfId="0" applyFont="1" applyBorder="1" applyAlignment="1">
      <alignment horizontal="center" vertical="center" wrapText="1"/>
    </xf>
    <xf numFmtId="170" fontId="7" fillId="0" borderId="0" xfId="0" applyFont="1" applyAlignment="1">
      <alignment horizontal="center"/>
    </xf>
    <xf numFmtId="41" fontId="7" fillId="0" borderId="0" xfId="16" applyFont="1" applyAlignment="1">
      <alignment/>
    </xf>
    <xf numFmtId="173" fontId="7" fillId="0" borderId="0" xfId="16" applyNumberFormat="1" applyFont="1" applyAlignment="1">
      <alignment/>
    </xf>
    <xf numFmtId="170" fontId="7" fillId="0" borderId="0" xfId="0" applyFont="1" applyBorder="1" applyAlignment="1">
      <alignment horizontal="center" vertical="top"/>
    </xf>
    <xf numFmtId="41" fontId="7" fillId="0" borderId="0" xfId="16" applyFont="1" applyBorder="1" applyAlignment="1">
      <alignment vertical="top"/>
    </xf>
    <xf numFmtId="173" fontId="7" fillId="0" borderId="0" xfId="16" applyNumberFormat="1" applyFont="1" applyBorder="1" applyAlignment="1">
      <alignment vertical="top"/>
    </xf>
    <xf numFmtId="170" fontId="6" fillId="0" borderId="0" xfId="0" applyFont="1" applyAlignment="1">
      <alignment vertical="top"/>
    </xf>
    <xf numFmtId="170" fontId="8" fillId="0" borderId="0" xfId="0" applyFont="1" applyAlignment="1">
      <alignment/>
    </xf>
    <xf numFmtId="170" fontId="9" fillId="0" borderId="0" xfId="0" applyFont="1" applyBorder="1" applyAlignment="1">
      <alignment/>
    </xf>
    <xf numFmtId="170" fontId="10" fillId="0" borderId="0" xfId="0" applyFont="1" applyBorder="1" applyAlignment="1">
      <alignment/>
    </xf>
    <xf numFmtId="170" fontId="9" fillId="0" borderId="2" xfId="0" applyFont="1" applyBorder="1" applyAlignment="1">
      <alignment vertical="top"/>
    </xf>
    <xf numFmtId="170" fontId="10" fillId="0" borderId="2" xfId="0" applyFont="1" applyBorder="1" applyAlignment="1">
      <alignment vertical="top"/>
    </xf>
    <xf numFmtId="170" fontId="7" fillId="0" borderId="2" xfId="0" applyFont="1" applyBorder="1" applyAlignment="1">
      <alignment horizontal="center" vertical="top"/>
    </xf>
    <xf numFmtId="41" fontId="7" fillId="0" borderId="2" xfId="16" applyFont="1" applyBorder="1" applyAlignment="1">
      <alignment vertical="top"/>
    </xf>
    <xf numFmtId="173" fontId="7" fillId="0" borderId="2" xfId="16" applyNumberFormat="1" applyFont="1" applyBorder="1" applyAlignment="1">
      <alignment vertical="top"/>
    </xf>
    <xf numFmtId="170" fontId="7" fillId="0" borderId="0" xfId="0" applyFont="1" applyBorder="1" applyAlignment="1">
      <alignment horizontal="center"/>
    </xf>
    <xf numFmtId="170" fontId="7" fillId="0" borderId="0" xfId="0" applyFont="1" applyBorder="1" applyAlignment="1">
      <alignment horizontal="center" vertical="center"/>
    </xf>
    <xf numFmtId="170" fontId="7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21"/>
  <sheetViews>
    <sheetView tabSelected="1" workbookViewId="0" topLeftCell="A19">
      <selection activeCell="A22" sqref="A22:K34"/>
    </sheetView>
  </sheetViews>
  <sheetFormatPr defaultColWidth="7.625" defaultRowHeight="12.75"/>
  <cols>
    <col min="1" max="1" width="10.625" style="1" customWidth="1"/>
    <col min="2" max="8" width="7.625" style="1" customWidth="1"/>
    <col min="9" max="10" width="0" style="1" hidden="1" customWidth="1"/>
    <col min="11" max="11" width="7.625" style="1" customWidth="1"/>
    <col min="12" max="12" width="4.625" style="1" customWidth="1"/>
    <col min="13" max="14" width="6.625" style="1" customWidth="1"/>
    <col min="15" max="16" width="7.625" style="1" customWidth="1"/>
    <col min="17" max="17" width="6.625" style="1" customWidth="1"/>
    <col min="18" max="19" width="7.625" style="1" customWidth="1"/>
    <col min="20" max="16384" width="7.625" style="1" customWidth="1"/>
  </cols>
  <sheetData>
    <row r="1" spans="1:23" ht="13.5">
      <c r="A1" s="16" t="s">
        <v>19</v>
      </c>
      <c r="B1" s="17"/>
      <c r="C1" s="17"/>
      <c r="D1" s="17"/>
      <c r="E1" s="17"/>
      <c r="F1" s="17"/>
      <c r="G1" s="17"/>
      <c r="H1" s="17"/>
      <c r="L1"/>
      <c r="M1"/>
      <c r="N1"/>
      <c r="O1"/>
      <c r="P1"/>
      <c r="Q1"/>
      <c r="R1"/>
      <c r="S1"/>
      <c r="T1"/>
      <c r="U1"/>
      <c r="V1"/>
      <c r="W1"/>
    </row>
    <row r="2" spans="1:23" s="2" customFormat="1" ht="18" customHeight="1" thickBot="1">
      <c r="A2" s="18" t="s">
        <v>18</v>
      </c>
      <c r="B2" s="19"/>
      <c r="C2" s="19"/>
      <c r="D2" s="19"/>
      <c r="E2" s="19"/>
      <c r="F2" s="19"/>
      <c r="G2" s="19"/>
      <c r="H2" s="19"/>
      <c r="L2"/>
      <c r="M2"/>
      <c r="N2"/>
      <c r="O2"/>
      <c r="P2"/>
      <c r="Q2"/>
      <c r="R2"/>
      <c r="S2"/>
      <c r="T2"/>
      <c r="U2"/>
      <c r="V2"/>
      <c r="W2"/>
    </row>
    <row r="3" spans="1:23" ht="22.5" customHeight="1">
      <c r="A3" s="24" t="s">
        <v>2</v>
      </c>
      <c r="B3" s="24" t="s">
        <v>0</v>
      </c>
      <c r="C3" s="24"/>
      <c r="D3" s="24"/>
      <c r="E3" s="25" t="s">
        <v>1</v>
      </c>
      <c r="F3" s="25"/>
      <c r="G3" s="25"/>
      <c r="H3" s="25"/>
      <c r="L3"/>
      <c r="M3"/>
      <c r="N3"/>
      <c r="O3"/>
      <c r="P3"/>
      <c r="Q3"/>
      <c r="R3"/>
      <c r="S3"/>
      <c r="T3"/>
      <c r="U3"/>
      <c r="V3"/>
      <c r="W3"/>
    </row>
    <row r="4" spans="1:23" ht="16.5" customHeight="1">
      <c r="A4" s="24"/>
      <c r="B4" s="6" t="s">
        <v>7</v>
      </c>
      <c r="C4" s="6" t="s">
        <v>8</v>
      </c>
      <c r="D4" s="6" t="s">
        <v>4</v>
      </c>
      <c r="E4" s="23" t="s">
        <v>12</v>
      </c>
      <c r="F4" s="23"/>
      <c r="G4" s="23" t="s">
        <v>10</v>
      </c>
      <c r="H4" s="23"/>
      <c r="L4"/>
      <c r="M4"/>
      <c r="N4"/>
      <c r="O4"/>
      <c r="P4"/>
      <c r="Q4"/>
      <c r="R4"/>
      <c r="S4"/>
      <c r="T4"/>
      <c r="U4"/>
      <c r="V4"/>
      <c r="W4"/>
    </row>
    <row r="5" spans="1:23" ht="9.75" customHeight="1">
      <c r="A5" s="24"/>
      <c r="B5" s="5" t="s">
        <v>5</v>
      </c>
      <c r="C5" s="5" t="s">
        <v>6</v>
      </c>
      <c r="D5" s="5" t="s">
        <v>3</v>
      </c>
      <c r="E5" s="24" t="s">
        <v>13</v>
      </c>
      <c r="F5" s="24"/>
      <c r="G5" s="24" t="s">
        <v>11</v>
      </c>
      <c r="H5" s="24"/>
      <c r="L5"/>
      <c r="M5"/>
      <c r="N5"/>
      <c r="O5"/>
      <c r="P5"/>
      <c r="Q5"/>
      <c r="R5"/>
      <c r="S5"/>
      <c r="T5"/>
      <c r="U5"/>
      <c r="V5"/>
      <c r="W5"/>
    </row>
    <row r="6" spans="1:23" ht="42" customHeight="1">
      <c r="A6" s="25"/>
      <c r="B6" s="7" t="s">
        <v>16</v>
      </c>
      <c r="C6" s="7" t="s">
        <v>16</v>
      </c>
      <c r="D6" s="7" t="s">
        <v>16</v>
      </c>
      <c r="E6" s="7" t="s">
        <v>9</v>
      </c>
      <c r="F6" s="7" t="s">
        <v>17</v>
      </c>
      <c r="G6" s="7" t="s">
        <v>9</v>
      </c>
      <c r="H6" s="7" t="s">
        <v>17</v>
      </c>
      <c r="L6"/>
      <c r="M6"/>
      <c r="N6"/>
      <c r="O6"/>
      <c r="P6"/>
      <c r="Q6"/>
      <c r="R6"/>
      <c r="S6"/>
      <c r="T6"/>
      <c r="U6"/>
      <c r="V6"/>
      <c r="W6"/>
    </row>
    <row r="7" spans="1:23" ht="18" customHeight="1">
      <c r="A7" s="8">
        <v>1993</v>
      </c>
      <c r="B7" s="9">
        <v>32020.32774354816</v>
      </c>
      <c r="C7" s="9">
        <v>75919.16416615451</v>
      </c>
      <c r="D7" s="9">
        <v>107939.49190970267</v>
      </c>
      <c r="E7" s="10">
        <v>43</v>
      </c>
      <c r="F7" s="9">
        <v>29954.500147190218</v>
      </c>
      <c r="G7" s="10">
        <v>50</v>
      </c>
      <c r="H7" s="9">
        <v>77984.99176251247</v>
      </c>
      <c r="I7" s="1">
        <f aca="true" t="shared" si="0" ref="I7:I16">+H7+F7</f>
        <v>107939.49190970269</v>
      </c>
      <c r="J7" s="1">
        <f aca="true" t="shared" si="1" ref="J7:J16">+I7-D7</f>
        <v>0</v>
      </c>
      <c r="L7"/>
      <c r="M7"/>
      <c r="N7"/>
      <c r="O7"/>
      <c r="P7"/>
      <c r="Q7"/>
      <c r="R7"/>
      <c r="S7"/>
      <c r="T7"/>
      <c r="U7"/>
      <c r="V7"/>
      <c r="W7"/>
    </row>
    <row r="8" spans="1:23" ht="13.5">
      <c r="A8" s="8">
        <v>1994</v>
      </c>
      <c r="B8" s="9">
        <v>50612.77611076968</v>
      </c>
      <c r="C8" s="9">
        <v>70238.13827617017</v>
      </c>
      <c r="D8" s="9">
        <v>120850.91438693984</v>
      </c>
      <c r="E8" s="10">
        <v>55</v>
      </c>
      <c r="F8" s="9">
        <v>39250.72433080097</v>
      </c>
      <c r="G8" s="10">
        <v>49</v>
      </c>
      <c r="H8" s="9">
        <v>81600.19005613886</v>
      </c>
      <c r="I8" s="1">
        <f t="shared" si="0"/>
        <v>120850.91438693984</v>
      </c>
      <c r="J8" s="1">
        <f t="shared" si="1"/>
        <v>0</v>
      </c>
      <c r="L8"/>
      <c r="M8"/>
      <c r="N8"/>
      <c r="O8"/>
      <c r="P8"/>
      <c r="Q8"/>
      <c r="R8"/>
      <c r="S8"/>
      <c r="T8"/>
      <c r="U8"/>
      <c r="V8"/>
      <c r="W8"/>
    </row>
    <row r="9" spans="1:23" ht="13.5">
      <c r="A9" s="8">
        <v>1995</v>
      </c>
      <c r="B9" s="9">
        <v>58876.08649620146</v>
      </c>
      <c r="C9" s="9">
        <v>69205.22447799119</v>
      </c>
      <c r="D9" s="9">
        <v>128081.31097419265</v>
      </c>
      <c r="E9" s="10">
        <v>76</v>
      </c>
      <c r="F9" s="9">
        <v>49063.40541350122</v>
      </c>
      <c r="G9" s="10">
        <v>45</v>
      </c>
      <c r="H9" s="9">
        <v>79017.90556069143</v>
      </c>
      <c r="I9" s="1">
        <f t="shared" si="0"/>
        <v>128081.31097419266</v>
      </c>
      <c r="J9" s="1">
        <f t="shared" si="1"/>
        <v>0</v>
      </c>
      <c r="L9"/>
      <c r="M9"/>
      <c r="N9"/>
      <c r="O9"/>
      <c r="P9"/>
      <c r="Q9"/>
      <c r="R9"/>
      <c r="S9"/>
      <c r="T9"/>
      <c r="U9"/>
      <c r="V9"/>
      <c r="W9"/>
    </row>
    <row r="10" spans="1:23" ht="13.5">
      <c r="A10" s="8">
        <v>1996</v>
      </c>
      <c r="B10" s="9">
        <v>70238.13827617017</v>
      </c>
      <c r="C10" s="9">
        <v>67139.39688163325</v>
      </c>
      <c r="D10" s="9">
        <v>137377.53515780342</v>
      </c>
      <c r="E10" s="10">
        <v>73</v>
      </c>
      <c r="F10" s="9">
        <v>64557.112386185814</v>
      </c>
      <c r="G10" s="10">
        <v>39</v>
      </c>
      <c r="H10" s="9">
        <v>72820.4227716176</v>
      </c>
      <c r="I10" s="1">
        <f t="shared" si="0"/>
        <v>137377.53515780342</v>
      </c>
      <c r="J10" s="1">
        <f t="shared" si="1"/>
        <v>0</v>
      </c>
      <c r="L10"/>
      <c r="M10"/>
      <c r="N10"/>
      <c r="O10"/>
      <c r="P10"/>
      <c r="Q10"/>
      <c r="R10"/>
      <c r="S10"/>
      <c r="T10"/>
      <c r="U10"/>
      <c r="V10"/>
      <c r="W10"/>
    </row>
    <row r="11" spans="1:23" ht="13.5">
      <c r="A11" s="8">
        <v>1997</v>
      </c>
      <c r="B11" s="9">
        <v>73336.87967070709</v>
      </c>
      <c r="C11" s="9">
        <v>56810.25889984352</v>
      </c>
      <c r="D11" s="9">
        <v>130147.1385705506</v>
      </c>
      <c r="E11" s="10">
        <v>72</v>
      </c>
      <c r="F11" s="9">
        <v>56810.25889984352</v>
      </c>
      <c r="G11" s="10">
        <v>34</v>
      </c>
      <c r="H11" s="9">
        <v>73336.87967070709</v>
      </c>
      <c r="I11" s="1">
        <f t="shared" si="0"/>
        <v>130147.1385705506</v>
      </c>
      <c r="J11" s="1">
        <f t="shared" si="1"/>
        <v>0</v>
      </c>
      <c r="L11"/>
      <c r="M11"/>
      <c r="N11"/>
      <c r="O11"/>
      <c r="P11"/>
      <c r="Q11"/>
      <c r="R11"/>
      <c r="S11"/>
      <c r="T11"/>
      <c r="U11"/>
      <c r="V11"/>
      <c r="W11"/>
    </row>
    <row r="12" spans="1:23" ht="13.5">
      <c r="A12" s="8">
        <v>1998</v>
      </c>
      <c r="B12" s="9">
        <v>75402.70726706502</v>
      </c>
      <c r="C12" s="9">
        <v>42865.92262442738</v>
      </c>
      <c r="D12" s="9">
        <v>118268.6298914924</v>
      </c>
      <c r="E12" s="10">
        <v>75</v>
      </c>
      <c r="F12" s="9">
        <v>57326.715798933</v>
      </c>
      <c r="G12" s="10">
        <v>32</v>
      </c>
      <c r="H12" s="9">
        <v>63007.741688917355</v>
      </c>
      <c r="I12" s="1">
        <f t="shared" si="0"/>
        <v>120334.45748785036</v>
      </c>
      <c r="J12" s="1">
        <f t="shared" si="1"/>
        <v>2065.8275963579654</v>
      </c>
      <c r="L12"/>
      <c r="M12"/>
      <c r="N12"/>
      <c r="O12"/>
      <c r="P12"/>
      <c r="Q12"/>
      <c r="R12"/>
      <c r="S12"/>
      <c r="T12"/>
      <c r="U12"/>
      <c r="V12"/>
      <c r="W12"/>
    </row>
    <row r="13" spans="1:23" ht="13.5">
      <c r="A13" s="8">
        <v>1999</v>
      </c>
      <c r="B13" s="9">
        <v>70238.13827617017</v>
      </c>
      <c r="C13" s="9">
        <v>45964.6640189643</v>
      </c>
      <c r="D13" s="9">
        <v>116202.80229513446</v>
      </c>
      <c r="E13" s="10">
        <v>81</v>
      </c>
      <c r="F13" s="9">
        <v>62491.28478982786</v>
      </c>
      <c r="G13" s="10">
        <v>26</v>
      </c>
      <c r="H13" s="9">
        <v>53711.5175053066</v>
      </c>
      <c r="I13" s="1">
        <f t="shared" si="0"/>
        <v>116202.80229513446</v>
      </c>
      <c r="J13" s="1">
        <f t="shared" si="1"/>
        <v>0</v>
      </c>
      <c r="L13"/>
      <c r="M13"/>
      <c r="N13"/>
      <c r="O13"/>
      <c r="P13"/>
      <c r="Q13"/>
      <c r="R13"/>
      <c r="S13"/>
      <c r="T13"/>
      <c r="U13"/>
      <c r="V13"/>
      <c r="W13"/>
    </row>
    <row r="14" spans="1:23" ht="13.5">
      <c r="A14" s="8">
        <v>2000</v>
      </c>
      <c r="B14" s="9">
        <v>66622.93998254376</v>
      </c>
      <c r="C14" s="9">
        <v>56293.802000754025</v>
      </c>
      <c r="D14" s="9">
        <v>122916.74198329778</v>
      </c>
      <c r="E14" s="10">
        <v>68</v>
      </c>
      <c r="F14" s="9">
        <v>63524.19858800684</v>
      </c>
      <c r="G14" s="10">
        <v>38</v>
      </c>
      <c r="H14" s="9">
        <v>59909.000294380436</v>
      </c>
      <c r="I14" s="1">
        <f t="shared" si="0"/>
        <v>123433.19888238728</v>
      </c>
      <c r="J14" s="1">
        <f t="shared" si="1"/>
        <v>516.4568990895059</v>
      </c>
      <c r="L14"/>
      <c r="M14"/>
      <c r="N14"/>
      <c r="O14"/>
      <c r="P14"/>
      <c r="Q14"/>
      <c r="R14"/>
      <c r="S14"/>
      <c r="T14"/>
      <c r="U14"/>
      <c r="V14"/>
      <c r="W14"/>
    </row>
    <row r="15" spans="1:23" ht="13.5">
      <c r="A15" s="8">
        <v>2001</v>
      </c>
      <c r="B15" s="9">
        <v>80567.2762579599</v>
      </c>
      <c r="C15" s="9">
        <v>76435.621065244</v>
      </c>
      <c r="D15" s="9">
        <v>157002.8973232039</v>
      </c>
      <c r="E15" s="10">
        <v>62</v>
      </c>
      <c r="F15" s="9">
        <v>54744.431303485566</v>
      </c>
      <c r="G15" s="10">
        <v>63</v>
      </c>
      <c r="H15" s="9">
        <v>102258.46601971833</v>
      </c>
      <c r="L15"/>
      <c r="M15"/>
      <c r="N15"/>
      <c r="O15"/>
      <c r="P15"/>
      <c r="Q15"/>
      <c r="R15"/>
      <c r="S15"/>
      <c r="T15"/>
      <c r="U15"/>
      <c r="V15"/>
      <c r="W15"/>
    </row>
    <row r="16" spans="1:23" ht="13.5">
      <c r="A16" s="8">
        <v>2002</v>
      </c>
      <c r="B16" s="9">
        <v>78011</v>
      </c>
      <c r="C16" s="9">
        <v>88367</v>
      </c>
      <c r="D16" s="9">
        <v>166378</v>
      </c>
      <c r="E16" s="10">
        <v>55</v>
      </c>
      <c r="F16" s="9">
        <v>75398</v>
      </c>
      <c r="G16" s="10">
        <v>79</v>
      </c>
      <c r="H16" s="9">
        <v>90980</v>
      </c>
      <c r="I16" s="1">
        <f t="shared" si="0"/>
        <v>166378</v>
      </c>
      <c r="J16" s="1">
        <f t="shared" si="1"/>
        <v>0</v>
      </c>
      <c r="L16"/>
      <c r="M16"/>
      <c r="N16"/>
      <c r="O16"/>
      <c r="P16"/>
      <c r="Q16"/>
      <c r="R16"/>
      <c r="S16"/>
      <c r="T16"/>
      <c r="U16"/>
      <c r="V16"/>
      <c r="W16"/>
    </row>
    <row r="17" spans="1:23" s="2" customFormat="1" ht="18" customHeight="1" thickBot="1">
      <c r="A17" s="20">
        <v>2003</v>
      </c>
      <c r="B17" s="21">
        <v>79132</v>
      </c>
      <c r="C17" s="21">
        <v>88991</v>
      </c>
      <c r="D17" s="21">
        <f>+B17+C17</f>
        <v>168123</v>
      </c>
      <c r="E17" s="22">
        <v>51</v>
      </c>
      <c r="F17" s="21">
        <v>68190</v>
      </c>
      <c r="G17" s="22">
        <v>97</v>
      </c>
      <c r="H17" s="21">
        <v>99933</v>
      </c>
      <c r="I17" s="2">
        <f>+H17+F17</f>
        <v>168123</v>
      </c>
      <c r="J17" s="2">
        <f>+I17-D17</f>
        <v>0</v>
      </c>
      <c r="L17"/>
      <c r="M17"/>
      <c r="N17"/>
      <c r="O17"/>
      <c r="P17"/>
      <c r="Q17"/>
      <c r="R17"/>
      <c r="S17"/>
      <c r="T17"/>
      <c r="U17"/>
      <c r="V17"/>
      <c r="W17"/>
    </row>
    <row r="18" spans="1:23" s="2" customFormat="1" ht="5.25" customHeight="1">
      <c r="A18" s="11"/>
      <c r="B18" s="12"/>
      <c r="C18" s="12"/>
      <c r="D18" s="12"/>
      <c r="E18" s="13"/>
      <c r="F18" s="12"/>
      <c r="G18" s="13"/>
      <c r="H18" s="12"/>
      <c r="L18"/>
      <c r="M18"/>
      <c r="N18"/>
      <c r="O18"/>
      <c r="P18"/>
      <c r="Q18"/>
      <c r="R18"/>
      <c r="S18"/>
      <c r="T18"/>
      <c r="U18"/>
      <c r="V18"/>
      <c r="W18"/>
    </row>
    <row r="19" spans="1:23" s="14" customFormat="1" ht="10.5" customHeight="1">
      <c r="A19" s="3" t="s">
        <v>14</v>
      </c>
      <c r="B19" s="3"/>
      <c r="C19" s="3"/>
      <c r="D19" s="3"/>
      <c r="E19" s="3"/>
      <c r="F19" s="3"/>
      <c r="G19" s="3"/>
      <c r="H19" s="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8" customHeight="1">
      <c r="A20" s="4" t="s">
        <v>15</v>
      </c>
      <c r="B20" s="4"/>
      <c r="C20" s="4"/>
      <c r="D20" s="4"/>
      <c r="E20" s="4"/>
      <c r="F20" s="4"/>
      <c r="G20" s="4"/>
      <c r="H20" s="4"/>
      <c r="L20"/>
      <c r="M20"/>
      <c r="N20"/>
      <c r="O20"/>
      <c r="P20"/>
      <c r="Q20"/>
      <c r="R20"/>
      <c r="S20"/>
      <c r="T20"/>
      <c r="U20"/>
      <c r="V20"/>
      <c r="W20"/>
    </row>
    <row r="21" spans="1:23" ht="24" customHeight="1">
      <c r="A21" s="4"/>
      <c r="B21" s="4"/>
      <c r="C21" s="4"/>
      <c r="D21" s="4"/>
      <c r="E21" s="4"/>
      <c r="F21" s="4"/>
      <c r="G21" s="4"/>
      <c r="H21" s="4"/>
      <c r="L21"/>
      <c r="M21"/>
      <c r="N21"/>
      <c r="O21"/>
      <c r="P21"/>
      <c r="Q21"/>
      <c r="R21"/>
      <c r="S21"/>
      <c r="T21"/>
      <c r="U21"/>
      <c r="V21"/>
      <c r="W21"/>
    </row>
  </sheetData>
  <mergeCells count="7">
    <mergeCell ref="G4:H4"/>
    <mergeCell ref="G5:H5"/>
    <mergeCell ref="A3:A6"/>
    <mergeCell ref="B3:D3"/>
    <mergeCell ref="E4:F4"/>
    <mergeCell ref="E5:F5"/>
    <mergeCell ref="E3:H3"/>
  </mergeCells>
  <printOptions/>
  <pageMargins left="0.5905511811023623" right="1.3779527559055118" top="0.5905511811023623" bottom="1.92913385826771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2004-06-15T12:28:37Z</cp:lastPrinted>
  <dcterms:created xsi:type="dcterms:W3CDTF">1999-07-15T10:05:37Z</dcterms:created>
  <dcterms:modified xsi:type="dcterms:W3CDTF">2007-08-29T09:24:38Z</dcterms:modified>
  <cp:category/>
  <cp:version/>
  <cp:contentType/>
  <cp:contentStatus/>
</cp:coreProperties>
</file>