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" windowWidth="6540" windowHeight="4932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<sst xmlns="http://schemas.openxmlformats.org/spreadsheetml/2006/main" count="23" uniqueCount="23">
  <si>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Italiani</t>
  </si>
  <si>
    <t>Stranieri</t>
  </si>
  <si>
    <t>SETTORI</t>
  </si>
  <si>
    <t>ANNI</t>
  </si>
  <si>
    <t>TOTALE</t>
  </si>
  <si>
    <t xml:space="preserve">     CIVIDALE   - Uccea, Stupizza.</t>
  </si>
  <si>
    <t xml:space="preserve">     GORIZIA     - Vencò, Casa Rossa, S. Andrea.</t>
  </si>
  <si>
    <t>Fonte: Polizia di Frontiera.</t>
  </si>
  <si>
    <t>FRONTALIERI</t>
  </si>
  <si>
    <t>TRAFFICO INTERNAZIONALE</t>
  </si>
  <si>
    <t xml:space="preserve">   Tarvisio</t>
  </si>
  <si>
    <t xml:space="preserve">   Cividale</t>
  </si>
  <si>
    <t xml:space="preserve">   Gorizia</t>
  </si>
  <si>
    <t xml:space="preserve">   Trieste</t>
  </si>
  <si>
    <t xml:space="preserve">     TARVISIO   - Fusine Laghi Valromana, Passo del Predil.</t>
  </si>
  <si>
    <t>Friuli Venezia Giulia</t>
  </si>
  <si>
    <t xml:space="preserve">                  SLOVENIA, PER SETTORI (a)</t>
  </si>
  <si>
    <t xml:space="preserve"> (a) Dopo il mese di marzo 1998, con l'entrata in  vigore degli  acccordi di Schengen, le stazioni di polizia di fron-</t>
  </si>
  <si>
    <t xml:space="preserve">     tiera dei valichi con l'Austria sono state soppresse; pertanto non sono più disponibili i dati relativi al settore di </t>
  </si>
  <si>
    <t xml:space="preserve">Tav. 11.5 - PERSONE TRANSITATE ATTRAVERSO I VALICHI STRADALI DI FRONTIERA CON LA </t>
  </si>
  <si>
    <t xml:space="preserve">     Fusine Valromana e al valico del Passo del Predil.</t>
  </si>
  <si>
    <t xml:space="preserve">     TOLMEZZO, mentre quelli  del  settore di TARVISIO sono riferiti  ai  valichi con la Slovenia e cioè al valico di </t>
  </si>
  <si>
    <t xml:space="preserve">     TRIESTE     - Fernetti, Basovizza, Pese, Rabuiese, S. Bartolomeo.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</si>
</sst>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_);\(#,##0.0\)"/>
    <numFmt numFmtId="172" formatCode="#,##0.0"/>
    <numFmt numFmtId="173" formatCode="_-* #,##0.0_-;\-* #,##0.0_-;_-* &quot;-&quot;_-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 vertical="center"/>
    </xf>
    <xf numFmtId="170" fontId="6" fillId="0" borderId="0" xfId="0" applyFont="1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41" fontId="5" fillId="0" borderId="0" xfId="16" applyFont="1" applyAlignment="1">
      <alignment vertical="top"/>
    </xf>
    <xf numFmtId="170" fontId="7" fillId="0" borderId="0" xfId="0" applyFont="1" applyAlignment="1">
      <alignment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8" fillId="0" borderId="0" xfId="0" applyFont="1" applyBorder="1" applyAlignment="1">
      <alignment vertical="center"/>
    </xf>
    <xf numFmtId="170" fontId="8" fillId="0" borderId="2" xfId="0" applyFont="1" applyBorder="1" applyAlignment="1">
      <alignment vertical="top"/>
    </xf>
    <xf numFmtId="170" fontId="5" fillId="0" borderId="0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34" sqref="A34"/>
    </sheetView>
  </sheetViews>
  <sheetFormatPr defaultColWidth="6.625" defaultRowHeight="12.75"/>
  <cols>
    <col min="1" max="1" width="13.625" style="1" customWidth="1"/>
    <col min="2" max="2" width="4.625" style="1" customWidth="1"/>
    <col min="3" max="6" width="10.625" style="1" customWidth="1"/>
    <col min="7" max="7" width="8.625" style="1" bestFit="1" customWidth="1"/>
    <col min="8" max="16384" width="6.625" style="1" customWidth="1"/>
  </cols>
  <sheetData>
    <row r="1" spans="1:6" s="10" customFormat="1" ht="9.75" customHeight="1">
      <c r="A1" s="18" t="s">
        <v>19</v>
      </c>
      <c r="B1" s="18"/>
      <c r="C1" s="18"/>
      <c r="D1" s="18"/>
      <c r="E1" s="18"/>
      <c r="F1" s="18"/>
    </row>
    <row r="2" spans="1:6" s="2" customFormat="1" ht="18" customHeight="1" thickBot="1">
      <c r="A2" s="19" t="s">
        <v>16</v>
      </c>
      <c r="B2" s="19"/>
      <c r="C2" s="19"/>
      <c r="D2" s="19"/>
      <c r="E2" s="19"/>
      <c r="F2" s="19"/>
    </row>
    <row r="3" spans="1:6" s="3" customFormat="1" ht="22.5" customHeight="1">
      <c r="A3" s="20" t="s">
        <v>2</v>
      </c>
      <c r="B3" s="20" t="s">
        <v>3</v>
      </c>
      <c r="C3" s="21" t="s">
        <v>9</v>
      </c>
      <c r="D3" s="21"/>
      <c r="E3" s="20" t="s">
        <v>8</v>
      </c>
      <c r="F3" s="20" t="s">
        <v>4</v>
      </c>
    </row>
    <row r="4" spans="1:6" s="3" customFormat="1" ht="22.5" customHeight="1">
      <c r="A4" s="21"/>
      <c r="B4" s="21"/>
      <c r="C4" s="4" t="s">
        <v>0</v>
      </c>
      <c r="D4" s="4" t="s">
        <v>1</v>
      </c>
      <c r="E4" s="21"/>
      <c r="F4" s="21"/>
    </row>
    <row r="5" spans="3:6" s="5" customFormat="1" ht="18.75" customHeight="1">
      <c r="C5" s="6"/>
      <c r="D5" s="6"/>
      <c r="E5" s="6"/>
      <c r="F5" s="6"/>
    </row>
    <row r="6" spans="2:6" s="5" customFormat="1" ht="13.5" customHeight="1">
      <c r="B6" s="5">
        <v>2001</v>
      </c>
      <c r="C6" s="6">
        <v>1732102</v>
      </c>
      <c r="D6" s="6">
        <v>1848832</v>
      </c>
      <c r="E6" s="6">
        <v>385719</v>
      </c>
      <c r="F6" s="6">
        <v>3966653</v>
      </c>
    </row>
    <row r="7" spans="1:6" s="3" customFormat="1" ht="13.5" customHeight="1">
      <c r="A7" s="3" t="s">
        <v>10</v>
      </c>
      <c r="B7" s="3">
        <v>2002</v>
      </c>
      <c r="C7" s="7">
        <v>1733430</v>
      </c>
      <c r="D7" s="7">
        <v>1844315</v>
      </c>
      <c r="E7" s="7">
        <v>83211</v>
      </c>
      <c r="F7" s="7">
        <v>3660956</v>
      </c>
    </row>
    <row r="8" spans="2:6" s="3" customFormat="1" ht="13.5" customHeight="1">
      <c r="B8" s="3">
        <v>2003</v>
      </c>
      <c r="C8" s="7">
        <v>1906888</v>
      </c>
      <c r="D8" s="7">
        <v>1778475</v>
      </c>
      <c r="E8" s="7">
        <v>78810</v>
      </c>
      <c r="F8" s="7">
        <f>SUM(C8:E8)</f>
        <v>3764173</v>
      </c>
    </row>
    <row r="9" spans="3:6" s="3" customFormat="1" ht="13.5" customHeight="1">
      <c r="C9" s="7"/>
      <c r="D9" s="7"/>
      <c r="E9" s="7"/>
      <c r="F9" s="7"/>
    </row>
    <row r="10" spans="2:6" s="5" customFormat="1" ht="13.5" customHeight="1">
      <c r="B10" s="5">
        <v>2001</v>
      </c>
      <c r="C10" s="6">
        <v>212856</v>
      </c>
      <c r="D10" s="6">
        <v>160437</v>
      </c>
      <c r="E10" s="6">
        <v>246815</v>
      </c>
      <c r="F10" s="6">
        <v>620108</v>
      </c>
    </row>
    <row r="11" spans="1:6" s="3" customFormat="1" ht="13.5" customHeight="1">
      <c r="A11" s="3" t="s">
        <v>11</v>
      </c>
      <c r="B11" s="3">
        <v>2002</v>
      </c>
      <c r="C11" s="7">
        <v>207464</v>
      </c>
      <c r="D11" s="7">
        <v>172155</v>
      </c>
      <c r="E11" s="7">
        <v>218318</v>
      </c>
      <c r="F11" s="7">
        <v>597937</v>
      </c>
    </row>
    <row r="12" spans="2:6" s="3" customFormat="1" ht="13.5" customHeight="1">
      <c r="B12" s="3">
        <v>2003</v>
      </c>
      <c r="C12" s="7">
        <v>157599</v>
      </c>
      <c r="D12" s="7">
        <v>161607</v>
      </c>
      <c r="E12" s="7">
        <v>181924</v>
      </c>
      <c r="F12" s="7">
        <f>SUM(C12:E12)</f>
        <v>501130</v>
      </c>
    </row>
    <row r="13" spans="3:6" s="3" customFormat="1" ht="13.5" customHeight="1">
      <c r="C13" s="7"/>
      <c r="D13" s="7"/>
      <c r="E13" s="7"/>
      <c r="F13" s="7"/>
    </row>
    <row r="14" spans="2:6" s="5" customFormat="1" ht="13.5" customHeight="1">
      <c r="B14" s="5">
        <v>2001</v>
      </c>
      <c r="C14" s="6">
        <v>5567318</v>
      </c>
      <c r="D14" s="6">
        <v>2828937</v>
      </c>
      <c r="E14" s="6">
        <v>3715997</v>
      </c>
      <c r="F14" s="6">
        <v>12112252</v>
      </c>
    </row>
    <row r="15" spans="1:6" s="3" customFormat="1" ht="13.5" customHeight="1">
      <c r="A15" s="3" t="s">
        <v>12</v>
      </c>
      <c r="B15" s="3">
        <v>2002</v>
      </c>
      <c r="C15" s="7">
        <v>4969892</v>
      </c>
      <c r="D15" s="7">
        <v>2721692</v>
      </c>
      <c r="E15" s="7">
        <v>3441452</v>
      </c>
      <c r="F15" s="7">
        <v>11133036</v>
      </c>
    </row>
    <row r="16" spans="2:6" s="3" customFormat="1" ht="13.5" customHeight="1">
      <c r="B16" s="3">
        <v>2003</v>
      </c>
      <c r="C16" s="7">
        <v>5156855</v>
      </c>
      <c r="D16" s="7">
        <v>2862702</v>
      </c>
      <c r="E16" s="7">
        <v>3571895</v>
      </c>
      <c r="F16" s="7">
        <f>SUM(C16:E16)</f>
        <v>11591452</v>
      </c>
    </row>
    <row r="17" spans="3:6" s="3" customFormat="1" ht="13.5" customHeight="1">
      <c r="C17" s="7"/>
      <c r="D17" s="7"/>
      <c r="E17" s="7"/>
      <c r="F17" s="7"/>
    </row>
    <row r="18" spans="2:6" s="5" customFormat="1" ht="13.5" customHeight="1">
      <c r="B18" s="5">
        <v>2001</v>
      </c>
      <c r="C18" s="6">
        <v>10180074</v>
      </c>
      <c r="D18" s="6">
        <v>17898637</v>
      </c>
      <c r="E18" s="6">
        <v>8482847</v>
      </c>
      <c r="F18" s="6">
        <v>36561558</v>
      </c>
    </row>
    <row r="19" spans="1:6" s="3" customFormat="1" ht="13.5" customHeight="1">
      <c r="A19" s="3" t="s">
        <v>13</v>
      </c>
      <c r="B19" s="3">
        <v>2002</v>
      </c>
      <c r="C19" s="7">
        <v>8779457</v>
      </c>
      <c r="D19" s="7">
        <v>16336169</v>
      </c>
      <c r="E19" s="7">
        <v>8487803</v>
      </c>
      <c r="F19" s="7">
        <v>33603429</v>
      </c>
    </row>
    <row r="20" spans="2:6" s="3" customFormat="1" ht="13.5" customHeight="1">
      <c r="B20" s="3">
        <v>2003</v>
      </c>
      <c r="C20" s="7">
        <v>8457067</v>
      </c>
      <c r="D20" s="7">
        <v>16149643</v>
      </c>
      <c r="E20" s="7">
        <v>8610349</v>
      </c>
      <c r="F20" s="7">
        <f>SUM(C20:E20)</f>
        <v>33217059</v>
      </c>
    </row>
    <row r="21" spans="3:6" s="3" customFormat="1" ht="13.5" customHeight="1">
      <c r="C21" s="7"/>
      <c r="D21" s="7"/>
      <c r="E21" s="7"/>
      <c r="F21" s="7"/>
    </row>
    <row r="22" spans="2:7" s="8" customFormat="1" ht="13.5" customHeight="1">
      <c r="B22" s="8">
        <v>2001</v>
      </c>
      <c r="C22" s="9">
        <f>+C5+C10+C14+C18</f>
        <v>15960248</v>
      </c>
      <c r="D22" s="9">
        <f>+D5+D10+D14+D18</f>
        <v>20888011</v>
      </c>
      <c r="E22" s="9">
        <f>+E5+E10+E14+E18</f>
        <v>12445659</v>
      </c>
      <c r="F22" s="9">
        <f>+F5+F10+F14+F18</f>
        <v>49293918</v>
      </c>
      <c r="G22" s="6"/>
    </row>
    <row r="23" spans="1:8" s="10" customFormat="1" ht="13.5" customHeight="1">
      <c r="A23" s="10" t="s">
        <v>15</v>
      </c>
      <c r="B23" s="10">
        <v>2002</v>
      </c>
      <c r="C23" s="11">
        <f aca="true" t="shared" si="0" ref="C23:F24">+C7+C11+C15+C19</f>
        <v>15690243</v>
      </c>
      <c r="D23" s="11">
        <f t="shared" si="0"/>
        <v>21074331</v>
      </c>
      <c r="E23" s="11">
        <f t="shared" si="0"/>
        <v>12230784</v>
      </c>
      <c r="F23" s="11">
        <f t="shared" si="0"/>
        <v>48995358</v>
      </c>
      <c r="G23" s="7"/>
      <c r="H23" s="8"/>
    </row>
    <row r="24" spans="1:7" s="2" customFormat="1" ht="18.75" customHeight="1" thickBot="1">
      <c r="A24" s="16"/>
      <c r="B24" s="16">
        <v>2003</v>
      </c>
      <c r="C24" s="17">
        <f t="shared" si="0"/>
        <v>15678409</v>
      </c>
      <c r="D24" s="17">
        <f t="shared" si="0"/>
        <v>20952427</v>
      </c>
      <c r="E24" s="17">
        <f t="shared" si="0"/>
        <v>12442978</v>
      </c>
      <c r="F24" s="17">
        <f t="shared" si="0"/>
        <v>49073814</v>
      </c>
      <c r="G24" s="12"/>
    </row>
    <row r="25" spans="1:7" s="2" customFormat="1" ht="4.5" customHeight="1">
      <c r="A25" s="14"/>
      <c r="B25" s="14"/>
      <c r="C25" s="15"/>
      <c r="D25" s="15"/>
      <c r="E25" s="15"/>
      <c r="F25" s="15"/>
      <c r="G25" s="12"/>
    </row>
    <row r="26" s="13" customFormat="1" ht="10.5" customHeight="1">
      <c r="A26" s="13" t="s">
        <v>17</v>
      </c>
    </row>
    <row r="27" s="13" customFormat="1" ht="10.5" customHeight="1">
      <c r="A27" s="13" t="s">
        <v>18</v>
      </c>
    </row>
    <row r="28" s="13" customFormat="1" ht="10.5" customHeight="1">
      <c r="A28" s="13" t="s">
        <v>21</v>
      </c>
    </row>
    <row r="29" s="13" customFormat="1" ht="10.5" customHeight="1">
      <c r="A29" s="13" t="s">
        <v>20</v>
      </c>
    </row>
    <row r="30" s="13" customFormat="1" ht="10.5" customHeight="1">
      <c r="A30" s="13" t="s">
        <v>14</v>
      </c>
    </row>
    <row r="31" s="13" customFormat="1" ht="10.5" customHeight="1">
      <c r="A31" s="13" t="s">
        <v>5</v>
      </c>
    </row>
    <row r="32" s="13" customFormat="1" ht="10.5" customHeight="1">
      <c r="A32" s="13" t="s">
        <v>6</v>
      </c>
    </row>
    <row r="33" s="13" customFormat="1" ht="10.5" customHeight="1">
      <c r="A33" s="13" t="s">
        <v>22</v>
      </c>
    </row>
    <row r="34" ht="18" customHeight="1">
      <c r="A34" s="1" t="s">
        <v>7</v>
      </c>
    </row>
  </sheetData>
  <mergeCells count="5">
    <mergeCell ref="A3:A4"/>
    <mergeCell ref="B3:B4"/>
    <mergeCell ref="E3:E4"/>
    <mergeCell ref="F3:F4"/>
    <mergeCell ref="C3:D3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2004-06-09T14:25:18Z</cp:lastPrinted>
  <dcterms:created xsi:type="dcterms:W3CDTF">1999-08-18T10:57:31Z</dcterms:created>
  <dcterms:modified xsi:type="dcterms:W3CDTF">2007-08-23T12:35:50Z</dcterms:modified>
  <cp:category/>
  <cp:version/>
  <cp:contentType/>
  <cp:contentStatus/>
</cp:coreProperties>
</file>