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<sst xmlns="http://schemas.openxmlformats.org/spreadsheetml/2006/main" count="28" uniqueCount="27">
  <si>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EUROPA</t>
  </si>
  <si>
    <t>AFRICA</t>
  </si>
  <si>
    <t>AMERICA</t>
  </si>
  <si>
    <t>ASIA</t>
  </si>
  <si>
    <t>OCEANIA E ALTRI TERR.</t>
  </si>
  <si>
    <t>TOTALE</t>
  </si>
  <si>
    <t>ARRIVI</t>
  </si>
  <si>
    <t>PRESENZE</t>
  </si>
  <si>
    <t>Austria</t>
  </si>
  <si>
    <t>Germania</t>
  </si>
  <si>
    <t>Ungheria</t>
  </si>
  <si>
    <t>Repubblica Ceca</t>
  </si>
  <si>
    <t>Francia</t>
  </si>
  <si>
    <t>Regno Unito</t>
  </si>
  <si>
    <t>Polonia</t>
  </si>
  <si>
    <t>Paesi Bassi</t>
  </si>
  <si>
    <t>Romania</t>
  </si>
  <si>
    <t>Svizzera</t>
  </si>
  <si>
    <t>Croazia</t>
  </si>
  <si>
    <t>AREA GEOGRAFICA</t>
  </si>
  <si>
    <t>Fonte: Regione autonoma Friuli Venezia Giulia, Direzione centrale delle attività produttive.</t>
  </si>
  <si>
    <t>America settentrionale</t>
  </si>
  <si>
    <t>America centro-meridionale</t>
  </si>
  <si>
    <t>Medio oriente</t>
  </si>
  <si>
    <t>Composiz. %</t>
  </si>
  <si>
    <t>Tav. 11.3 - ARRIVI E PRESENZE DEI TURISTI STRANIERI  NEL  FRIULI  VENEZIA GIULIA, PER AREA GEO-</t>
  </si>
  <si>
    <t xml:space="preserve">                   GRAFICA DI PROVENIENZA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</si>
</sst>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170" fontId="2" fillId="0" borderId="0" xfId="0" applyNumberFormat="1" applyFont="1" applyBorder="1" applyAlignment="1">
      <alignment horizontal="right" wrapText="1"/>
    </xf>
    <xf numFmtId="170" fontId="1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right" vertical="center" wrapText="1"/>
    </xf>
    <xf numFmtId="170" fontId="2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.57421875" style="1" customWidth="1"/>
    <col min="2" max="2" width="17.00390625" style="1" customWidth="1"/>
    <col min="3" max="3" width="8.28125" style="1" customWidth="1"/>
    <col min="4" max="4" width="7.7109375" style="1" customWidth="1"/>
    <col min="5" max="5" width="8.28125" style="1" customWidth="1"/>
    <col min="6" max="6" width="7.7109375" style="1" customWidth="1"/>
    <col min="7" max="8" width="8.28125" style="1" customWidth="1"/>
    <col min="9" max="16384" width="8.8515625" style="1" customWidth="1"/>
  </cols>
  <sheetData>
    <row r="1" ht="12.75">
      <c r="A1" s="20" t="s">
        <v>25</v>
      </c>
    </row>
    <row r="2" spans="1:8" s="2" customFormat="1" ht="18" customHeight="1" thickBot="1">
      <c r="A2" s="16" t="s">
        <v>26</v>
      </c>
      <c r="B2" s="16"/>
      <c r="C2" s="17"/>
      <c r="D2" s="17"/>
      <c r="E2" s="17"/>
      <c r="F2" s="17"/>
      <c r="G2" s="17"/>
      <c r="H2" s="17"/>
    </row>
    <row r="3" spans="1:8" ht="32.25" customHeight="1">
      <c r="A3" s="21" t="s">
        <v>19</v>
      </c>
      <c r="B3" s="21"/>
      <c r="C3" s="21" t="s">
        <v>6</v>
      </c>
      <c r="D3" s="21"/>
      <c r="E3" s="21"/>
      <c r="F3" s="21"/>
      <c r="G3" s="21" t="s">
        <v>7</v>
      </c>
      <c r="H3" s="21"/>
    </row>
    <row r="4" spans="1:8" ht="42" customHeight="1">
      <c r="A4" s="23"/>
      <c r="B4" s="23"/>
      <c r="C4" s="3">
        <v>2002</v>
      </c>
      <c r="D4" s="3" t="s">
        <v>24</v>
      </c>
      <c r="E4" s="3">
        <v>2003</v>
      </c>
      <c r="F4" s="3" t="s">
        <v>24</v>
      </c>
      <c r="G4" s="3">
        <v>2002</v>
      </c>
      <c r="H4" s="3">
        <v>2003</v>
      </c>
    </row>
    <row r="5" spans="1:8" ht="18" customHeight="1">
      <c r="A5" s="4"/>
      <c r="B5" s="4"/>
      <c r="C5" s="5"/>
      <c r="D5" s="5"/>
      <c r="E5" s="5"/>
      <c r="F5" s="5"/>
      <c r="G5" s="5"/>
      <c r="H5" s="5"/>
    </row>
    <row r="6" spans="1:8" s="6" customFormat="1" ht="12.75" customHeight="1">
      <c r="A6" s="26" t="s">
        <v>0</v>
      </c>
      <c r="B6" s="26"/>
      <c r="C6" s="9">
        <v>701137</v>
      </c>
      <c r="D6" s="14">
        <f>+C6*100/C$30</f>
        <v>92.765935489334</v>
      </c>
      <c r="E6" s="9">
        <v>668490</v>
      </c>
      <c r="F6" s="14">
        <f>+E6*100/E$30</f>
        <v>92.57684616364674</v>
      </c>
      <c r="G6" s="9">
        <v>3724139</v>
      </c>
      <c r="H6" s="9">
        <v>3425665</v>
      </c>
    </row>
    <row r="7" spans="1:8" ht="12.75" customHeight="1">
      <c r="A7" s="7"/>
      <c r="B7" s="7" t="s">
        <v>8</v>
      </c>
      <c r="C7" s="8">
        <v>298456</v>
      </c>
      <c r="D7" s="15">
        <f>+C7*100/C$30</f>
        <v>39.48807443110928</v>
      </c>
      <c r="E7" s="8">
        <v>283750</v>
      </c>
      <c r="F7" s="15">
        <f>+E7*100/E$30</f>
        <v>39.29554682782803</v>
      </c>
      <c r="G7" s="8">
        <v>1398062</v>
      </c>
      <c r="H7" s="8">
        <v>1320555</v>
      </c>
    </row>
    <row r="8" spans="1:8" ht="12.75" customHeight="1">
      <c r="A8" s="7"/>
      <c r="B8" s="7" t="s">
        <v>9</v>
      </c>
      <c r="C8" s="8">
        <v>156772</v>
      </c>
      <c r="D8" s="15">
        <f aca="true" t="shared" si="0" ref="D8:F17">+C8*100/C$30</f>
        <v>20.742167705503874</v>
      </c>
      <c r="E8" s="8">
        <v>141520</v>
      </c>
      <c r="F8" s="15">
        <f t="shared" si="0"/>
        <v>19.59861070334528</v>
      </c>
      <c r="G8" s="8">
        <v>1066610</v>
      </c>
      <c r="H8" s="8">
        <v>922964</v>
      </c>
    </row>
    <row r="9" spans="1:8" ht="12.75" customHeight="1">
      <c r="A9" s="7"/>
      <c r="B9" s="7" t="s">
        <v>10</v>
      </c>
      <c r="C9" s="8">
        <v>32469</v>
      </c>
      <c r="D9" s="15">
        <f t="shared" si="0"/>
        <v>4.295903880986434</v>
      </c>
      <c r="E9" s="8">
        <v>31427</v>
      </c>
      <c r="F9" s="15">
        <f t="shared" si="0"/>
        <v>4.352215507165292</v>
      </c>
      <c r="G9" s="8">
        <v>176064</v>
      </c>
      <c r="H9" s="8">
        <v>172771</v>
      </c>
    </row>
    <row r="10" spans="1:8" ht="12.75" customHeight="1">
      <c r="A10" s="7"/>
      <c r="B10" s="7" t="s">
        <v>11</v>
      </c>
      <c r="C10" s="8">
        <v>24152</v>
      </c>
      <c r="D10" s="15">
        <f t="shared" si="0"/>
        <v>3.1954994158608017</v>
      </c>
      <c r="E10" s="8">
        <v>21677</v>
      </c>
      <c r="F10" s="15">
        <f t="shared" si="0"/>
        <v>3.001972047883095</v>
      </c>
      <c r="G10" s="8">
        <v>143240</v>
      </c>
      <c r="H10" s="8">
        <v>124559</v>
      </c>
    </row>
    <row r="11" spans="1:8" ht="12.75" customHeight="1">
      <c r="A11" s="7"/>
      <c r="B11" s="7" t="s">
        <v>12</v>
      </c>
      <c r="C11" s="8">
        <v>19939</v>
      </c>
      <c r="D11" s="15">
        <f t="shared" si="0"/>
        <v>2.6380864049705415</v>
      </c>
      <c r="E11" s="8">
        <v>20164</v>
      </c>
      <c r="F11" s="15">
        <f t="shared" si="0"/>
        <v>2.792441960304227</v>
      </c>
      <c r="G11" s="8">
        <v>70053</v>
      </c>
      <c r="H11" s="8">
        <v>70216</v>
      </c>
    </row>
    <row r="12" spans="1:8" ht="12.75" customHeight="1">
      <c r="A12" s="7"/>
      <c r="B12" s="7" t="s">
        <v>13</v>
      </c>
      <c r="C12" s="8">
        <v>16592</v>
      </c>
      <c r="D12" s="15">
        <f t="shared" si="0"/>
        <v>2.1952520001640616</v>
      </c>
      <c r="E12" s="8">
        <v>18804</v>
      </c>
      <c r="F12" s="15">
        <f t="shared" si="0"/>
        <v>2.6041003085479413</v>
      </c>
      <c r="G12" s="8">
        <v>59976</v>
      </c>
      <c r="H12" s="8">
        <v>73833</v>
      </c>
    </row>
    <row r="13" spans="1:8" ht="12.75" customHeight="1">
      <c r="A13" s="7"/>
      <c r="B13" s="7" t="s">
        <v>14</v>
      </c>
      <c r="C13" s="8">
        <v>19946</v>
      </c>
      <c r="D13" s="15">
        <f t="shared" si="0"/>
        <v>2.639012559985076</v>
      </c>
      <c r="E13" s="8">
        <v>16120</v>
      </c>
      <c r="F13" s="15">
        <f t="shared" si="0"/>
        <v>2.2324025193465653</v>
      </c>
      <c r="G13" s="8">
        <v>109501</v>
      </c>
      <c r="H13" s="8">
        <v>67529</v>
      </c>
    </row>
    <row r="14" spans="1:8" ht="12.75" customHeight="1">
      <c r="A14" s="7"/>
      <c r="B14" s="7" t="s">
        <v>15</v>
      </c>
      <c r="C14" s="8">
        <v>14951</v>
      </c>
      <c r="D14" s="15">
        <f t="shared" si="0"/>
        <v>1.978134803185444</v>
      </c>
      <c r="E14" s="8">
        <v>15530</v>
      </c>
      <c r="F14" s="15">
        <f t="shared" si="0"/>
        <v>2.1506954792464117</v>
      </c>
      <c r="G14" s="8">
        <v>110068</v>
      </c>
      <c r="H14" s="8">
        <v>100615</v>
      </c>
    </row>
    <row r="15" spans="1:8" ht="12.75" customHeight="1">
      <c r="A15" s="7"/>
      <c r="B15" s="7" t="s">
        <v>17</v>
      </c>
      <c r="C15" s="8">
        <v>16431</v>
      </c>
      <c r="D15" s="15">
        <f t="shared" si="0"/>
        <v>2.1739504348297793</v>
      </c>
      <c r="E15" s="8">
        <v>15523</v>
      </c>
      <c r="F15" s="15">
        <f t="shared" si="0"/>
        <v>2.1497260736859016</v>
      </c>
      <c r="G15" s="8">
        <v>81662</v>
      </c>
      <c r="H15" s="8">
        <v>77078</v>
      </c>
    </row>
    <row r="16" spans="1:8" ht="12.75" customHeight="1">
      <c r="A16" s="7"/>
      <c r="B16" s="7" t="s">
        <v>18</v>
      </c>
      <c r="C16" s="8">
        <v>15773</v>
      </c>
      <c r="D16" s="15">
        <f t="shared" si="0"/>
        <v>2.0868918634635816</v>
      </c>
      <c r="E16" s="8">
        <v>15251</v>
      </c>
      <c r="F16" s="15">
        <f t="shared" si="0"/>
        <v>2.112057743334644</v>
      </c>
      <c r="G16" s="8">
        <v>80503</v>
      </c>
      <c r="H16" s="8">
        <v>82232</v>
      </c>
    </row>
    <row r="17" spans="1:8" ht="12.75" customHeight="1">
      <c r="A17" s="7"/>
      <c r="B17" s="7" t="s">
        <v>16</v>
      </c>
      <c r="C17" s="8">
        <v>9385</v>
      </c>
      <c r="D17" s="15">
        <f t="shared" si="0"/>
        <v>1.2417092587716803</v>
      </c>
      <c r="E17" s="8">
        <v>11721</v>
      </c>
      <c r="F17" s="15">
        <f t="shared" si="0"/>
        <v>1.623200367820167</v>
      </c>
      <c r="G17" s="8">
        <v>37023</v>
      </c>
      <c r="H17" s="8">
        <v>47832</v>
      </c>
    </row>
    <row r="18" spans="1:8" ht="12.75" customHeight="1">
      <c r="A18" s="7"/>
      <c r="B18" s="7"/>
      <c r="C18" s="8"/>
      <c r="D18" s="8"/>
      <c r="E18" s="8"/>
      <c r="F18" s="8"/>
      <c r="G18" s="8"/>
      <c r="H18" s="8"/>
    </row>
    <row r="19" spans="1:8" ht="12.75" customHeight="1">
      <c r="A19" s="25" t="s">
        <v>1</v>
      </c>
      <c r="B19" s="25"/>
      <c r="C19" s="10">
        <v>2101</v>
      </c>
      <c r="D19" s="14">
        <f>+C19*100/C$30</f>
        <v>0.27797881221942466</v>
      </c>
      <c r="E19" s="10">
        <v>2730</v>
      </c>
      <c r="F19" s="14">
        <f>+E19*100/E$30</f>
        <v>0.3780681685990151</v>
      </c>
      <c r="G19" s="10">
        <v>14339</v>
      </c>
      <c r="H19" s="10">
        <v>15308</v>
      </c>
    </row>
    <row r="20" spans="1:8" ht="12.75" customHeight="1">
      <c r="A20" s="7"/>
      <c r="B20" s="7"/>
      <c r="C20" s="8"/>
      <c r="D20" s="8"/>
      <c r="E20" s="8"/>
      <c r="F20" s="8"/>
      <c r="G20" s="8"/>
      <c r="H20" s="8"/>
    </row>
    <row r="21" spans="1:8" ht="12.75" customHeight="1">
      <c r="A21" s="25" t="s">
        <v>2</v>
      </c>
      <c r="B21" s="25"/>
      <c r="C21" s="10">
        <f>+C22+C23</f>
        <v>34146</v>
      </c>
      <c r="D21" s="14">
        <f>+C21*100/C$30</f>
        <v>4.517784160896942</v>
      </c>
      <c r="E21" s="10">
        <f>+E22+E23</f>
        <v>34609</v>
      </c>
      <c r="F21" s="14">
        <f>+E21*100/E$30</f>
        <v>4.792879577671544</v>
      </c>
      <c r="G21" s="10">
        <f>+G22+G23</f>
        <v>151311</v>
      </c>
      <c r="H21" s="10">
        <f>+H22+H23</f>
        <v>171771</v>
      </c>
    </row>
    <row r="22" spans="1:8" ht="12.75" customHeight="1">
      <c r="A22" s="7"/>
      <c r="B22" s="7" t="s">
        <v>21</v>
      </c>
      <c r="C22" s="8">
        <v>29091</v>
      </c>
      <c r="D22" s="15">
        <f aca="true" t="shared" si="1" ref="D22:F23">+C22*100/C$30</f>
        <v>3.848967932544161</v>
      </c>
      <c r="E22" s="8">
        <v>29444</v>
      </c>
      <c r="F22" s="15">
        <f t="shared" si="1"/>
        <v>4.07759676052359</v>
      </c>
      <c r="G22" s="8">
        <v>125180</v>
      </c>
      <c r="H22" s="8">
        <v>142005</v>
      </c>
    </row>
    <row r="23" spans="1:8" ht="12.75" customHeight="1">
      <c r="A23" s="7"/>
      <c r="B23" s="7" t="s">
        <v>22</v>
      </c>
      <c r="C23" s="8">
        <v>5055</v>
      </c>
      <c r="D23" s="15">
        <f t="shared" si="1"/>
        <v>0.6688162283527804</v>
      </c>
      <c r="E23" s="8">
        <v>5165</v>
      </c>
      <c r="F23" s="15">
        <f t="shared" si="1"/>
        <v>0.7152828171479535</v>
      </c>
      <c r="G23" s="8">
        <v>26131</v>
      </c>
      <c r="H23" s="8">
        <v>29766</v>
      </c>
    </row>
    <row r="24" spans="1:8" ht="12.75" customHeight="1">
      <c r="A24" s="7"/>
      <c r="B24" s="7"/>
      <c r="C24" s="8"/>
      <c r="D24" s="8"/>
      <c r="E24" s="8"/>
      <c r="F24" s="8"/>
      <c r="G24" s="8"/>
      <c r="H24" s="8"/>
    </row>
    <row r="25" spans="1:8" ht="12.75" customHeight="1">
      <c r="A25" s="25" t="s">
        <v>3</v>
      </c>
      <c r="B25" s="25"/>
      <c r="C25" s="10">
        <v>9509</v>
      </c>
      <c r="D25" s="14">
        <f>+C25*100/C$30</f>
        <v>1.2581154333148543</v>
      </c>
      <c r="E25" s="10">
        <v>9435</v>
      </c>
      <c r="F25" s="14">
        <f>+E25*100/E$30</f>
        <v>1.3066202090592334</v>
      </c>
      <c r="G25" s="10">
        <v>39851</v>
      </c>
      <c r="H25" s="10">
        <v>41915</v>
      </c>
    </row>
    <row r="26" spans="1:8" ht="12.75" customHeight="1">
      <c r="A26" s="7"/>
      <c r="B26" s="7" t="s">
        <v>23</v>
      </c>
      <c r="C26" s="8">
        <v>4603</v>
      </c>
      <c r="D26" s="15">
        <f>+C26*100/C$30</f>
        <v>0.6090130759857266</v>
      </c>
      <c r="E26" s="8">
        <v>4179</v>
      </c>
      <c r="F26" s="15">
        <f>+E26*100/E$30</f>
        <v>0.5787351196246462</v>
      </c>
      <c r="G26" s="8">
        <v>17305</v>
      </c>
      <c r="H26" s="8">
        <v>15946</v>
      </c>
    </row>
    <row r="27" spans="1:8" ht="12.75" customHeight="1">
      <c r="A27" s="7"/>
      <c r="B27" s="7"/>
      <c r="C27" s="8"/>
      <c r="D27" s="8"/>
      <c r="E27" s="8"/>
      <c r="F27" s="8"/>
      <c r="G27" s="8"/>
      <c r="H27" s="8"/>
    </row>
    <row r="28" spans="1:8" s="2" customFormat="1" ht="12.75" customHeight="1">
      <c r="A28" s="24" t="s">
        <v>4</v>
      </c>
      <c r="B28" s="24"/>
      <c r="C28" s="12">
        <v>8920</v>
      </c>
      <c r="D28" s="14">
        <f>+C28*100/C$30</f>
        <v>1.1801861042347777</v>
      </c>
      <c r="E28" s="12">
        <v>6828</v>
      </c>
      <c r="F28" s="14">
        <f>+E28*100/E$30</f>
        <v>0.9455858810234707</v>
      </c>
      <c r="G28" s="12">
        <v>31452</v>
      </c>
      <c r="H28" s="12">
        <v>24008</v>
      </c>
    </row>
    <row r="29" spans="1:8" s="2" customFormat="1" ht="12.75" customHeight="1">
      <c r="A29" s="11"/>
      <c r="B29" s="11"/>
      <c r="C29" s="12"/>
      <c r="D29" s="12"/>
      <c r="E29" s="12"/>
      <c r="F29" s="12"/>
      <c r="G29" s="12"/>
      <c r="H29" s="12"/>
    </row>
    <row r="30" spans="1:8" ht="24" customHeight="1" thickBot="1">
      <c r="A30" s="22" t="s">
        <v>5</v>
      </c>
      <c r="B30" s="22"/>
      <c r="C30" s="18">
        <f aca="true" t="shared" si="2" ref="C30:H30">+C6+C19+C22+C23+C25+C28</f>
        <v>755813</v>
      </c>
      <c r="D30" s="19">
        <f t="shared" si="2"/>
        <v>100</v>
      </c>
      <c r="E30" s="18">
        <f t="shared" si="2"/>
        <v>722092</v>
      </c>
      <c r="F30" s="19">
        <f t="shared" si="2"/>
        <v>100</v>
      </c>
      <c r="G30" s="18">
        <f t="shared" si="2"/>
        <v>3961092</v>
      </c>
      <c r="H30" s="18">
        <f t="shared" si="2"/>
        <v>3678667</v>
      </c>
    </row>
    <row r="31" spans="1:8" ht="18" customHeight="1">
      <c r="A31" s="13" t="s">
        <v>20</v>
      </c>
      <c r="B31" s="13"/>
      <c r="C31" s="13"/>
      <c r="D31" s="13"/>
      <c r="E31" s="13"/>
      <c r="F31" s="13"/>
      <c r="G31" s="13"/>
      <c r="H31" s="13"/>
    </row>
  </sheetData>
  <mergeCells count="9">
    <mergeCell ref="G3:H3"/>
    <mergeCell ref="C3:F3"/>
    <mergeCell ref="A30:B30"/>
    <mergeCell ref="A3:B4"/>
    <mergeCell ref="A28:B28"/>
    <mergeCell ref="A19:B19"/>
    <mergeCell ref="A21:B21"/>
    <mergeCell ref="A25:B25"/>
    <mergeCell ref="A6:B6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2004-06-11T13:04:24Z</cp:lastPrinted>
  <dcterms:created xsi:type="dcterms:W3CDTF">2003-07-28T14:17:16Z</dcterms:created>
  <dcterms:modified xsi:type="dcterms:W3CDTF">2007-08-23T12:32:20Z</dcterms:modified>
  <cp:category/>
  <cp:version/>
  <cp:contentType/>
  <cp:contentStatus/>
</cp:coreProperties>
</file>