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<sst xmlns="http://schemas.openxmlformats.org/spreadsheetml/2006/main" count="33" uniqueCount="30">
  <si>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import</t>
  </si>
  <si>
    <t>export</t>
  </si>
  <si>
    <t>saldo</t>
  </si>
  <si>
    <t>AA-prodotti dell'agricoltura, della caccia e della silvicoltura</t>
  </si>
  <si>
    <t>BB-prodotti della pesca e della piscicoltura</t>
  </si>
  <si>
    <t>CA-minerali energetici</t>
  </si>
  <si>
    <t>CB-minerali non energetici</t>
  </si>
  <si>
    <t>DA-prodotti alimentari, bevande e tabacco</t>
  </si>
  <si>
    <t>DB-prodotti delle industrie tessili e dell'abbigliamento</t>
  </si>
  <si>
    <t>DC-cuoio e prodotti in cuoio, pelle e similari</t>
  </si>
  <si>
    <t>DD-legno e prodotti in legno</t>
  </si>
  <si>
    <t>DE-pasta da carta, carta e prodotti di carta; prodotti dell'editoria e della stampa</t>
  </si>
  <si>
    <t>DF-coke, prodotti petroliferi raffinati e combustibili nucleari</t>
  </si>
  <si>
    <t>DG-prodotti chimici e fibre sintetiche e artificiali</t>
  </si>
  <si>
    <t>DH-articoli in gomma e materie plastiche</t>
  </si>
  <si>
    <t>DI-prodotti della lavorazione di minerali non metalliferi</t>
  </si>
  <si>
    <t>DJ-metalli e prodotti in metallo</t>
  </si>
  <si>
    <t>DK-macchine ed apparecchi meccanici</t>
  </si>
  <si>
    <t>DL-macchine elettriche ed apparecchiature elettriche, ottiche e di precisione</t>
  </si>
  <si>
    <t>DM-mezzi di trasporto</t>
  </si>
  <si>
    <t>DN-altri prodotti delle industrie manifatturiere</t>
  </si>
  <si>
    <t>EE-energia elettrica,gas e acqua</t>
  </si>
  <si>
    <t>KK-prodotti delle attivita' informatiche, professionali ed imprenditoriali</t>
  </si>
  <si>
    <t>OO-prodotti di altri servizi pubblici, sociali e personali</t>
  </si>
  <si>
    <t>QQ-merci dichiarate come provviste di bordo, merci nazionali di ritorno e respinte, merci varie</t>
  </si>
  <si>
    <t>Fonte: ISTAT.</t>
  </si>
  <si>
    <t>TOTALE</t>
  </si>
  <si>
    <t xml:space="preserve">Tav. 10.8 - ESPORTAZIONI E IMPORTAZIONI ORIGINATE DAL FRIULI VENEZIA GIULIA, PER SETTORE DI </t>
  </si>
  <si>
    <t>Milioni di euro</t>
  </si>
  <si>
    <t xml:space="preserve">                  ATTIVITA' ECONOMICA ATECO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</si>
</sst>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sz val="9"/>
      <name val="Verdana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170" fontId="3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0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33.7109375" style="3" customWidth="1"/>
    <col min="2" max="7" width="5.7109375" style="3" customWidth="1"/>
    <col min="8" max="16384" width="8.8515625" style="3" customWidth="1"/>
  </cols>
  <sheetData>
    <row r="1" spans="1:7" ht="11.25" customHeight="1">
      <c r="A1" s="11" t="s">
        <v>27</v>
      </c>
      <c r="B1" s="12"/>
      <c r="C1" s="12"/>
      <c r="D1" s="12"/>
      <c r="E1" s="12"/>
      <c r="F1" s="12"/>
      <c r="G1" s="12"/>
    </row>
    <row r="2" spans="1:7" ht="18" customHeight="1" thickBot="1">
      <c r="A2" s="13" t="s">
        <v>29</v>
      </c>
      <c r="B2" s="14"/>
      <c r="C2" s="14"/>
      <c r="D2" s="14"/>
      <c r="E2" s="14"/>
      <c r="F2" s="14"/>
      <c r="G2" s="14"/>
    </row>
    <row r="3" spans="1:7" s="4" customFormat="1" ht="18" customHeight="1">
      <c r="A3" s="18"/>
      <c r="B3" s="18">
        <v>2002</v>
      </c>
      <c r="C3" s="18"/>
      <c r="D3" s="18"/>
      <c r="E3" s="18">
        <v>2003</v>
      </c>
      <c r="F3" s="18"/>
      <c r="G3" s="18"/>
    </row>
    <row r="4" spans="1:7" s="4" customFormat="1" ht="18.75" customHeight="1">
      <c r="A4" s="19"/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5" t="s">
        <v>2</v>
      </c>
    </row>
    <row r="5" spans="1:7" s="4" customFormat="1" ht="29.25" customHeight="1">
      <c r="A5" s="6"/>
      <c r="B5" s="17" t="s">
        <v>28</v>
      </c>
      <c r="C5" s="17"/>
      <c r="D5" s="17"/>
      <c r="E5" s="17"/>
      <c r="F5" s="17"/>
      <c r="G5" s="17"/>
    </row>
    <row r="6" spans="1:7" ht="26.25">
      <c r="A6" s="1" t="s">
        <v>3</v>
      </c>
      <c r="B6" s="2">
        <v>263.082184</v>
      </c>
      <c r="C6" s="2">
        <v>96.48200800000001</v>
      </c>
      <c r="D6" s="2">
        <f>C6-B6</f>
        <v>-166.60017599999998</v>
      </c>
      <c r="E6" s="2">
        <v>228.685</v>
      </c>
      <c r="F6" s="2">
        <v>79.589</v>
      </c>
      <c r="G6" s="2">
        <f>F6-E6</f>
        <v>-149.096</v>
      </c>
    </row>
    <row r="7" spans="1:7" ht="12.75">
      <c r="A7" s="1" t="s">
        <v>4</v>
      </c>
      <c r="B7" s="2">
        <v>19.732902</v>
      </c>
      <c r="C7" s="2">
        <v>9.609411</v>
      </c>
      <c r="D7" s="2">
        <f aca="true" t="shared" si="0" ref="D7:D26">C7-B7</f>
        <v>-10.123491</v>
      </c>
      <c r="E7" s="2">
        <v>17.741</v>
      </c>
      <c r="F7" s="2">
        <v>9.852</v>
      </c>
      <c r="G7" s="2">
        <f aca="true" t="shared" si="1" ref="G7:G26">F7-E7</f>
        <v>-7.888999999999999</v>
      </c>
    </row>
    <row r="8" spans="1:7" ht="12.75">
      <c r="A8" s="1" t="s">
        <v>5</v>
      </c>
      <c r="B8" s="2">
        <v>178.041562</v>
      </c>
      <c r="C8" s="2">
        <v>0.15037799999999998</v>
      </c>
      <c r="D8" s="2">
        <f t="shared" si="0"/>
        <v>-177.891184</v>
      </c>
      <c r="E8" s="2">
        <v>102.371</v>
      </c>
      <c r="F8" s="2">
        <v>0.217</v>
      </c>
      <c r="G8" s="2">
        <f t="shared" si="1"/>
        <v>-102.154</v>
      </c>
    </row>
    <row r="9" spans="1:8" ht="12.75">
      <c r="A9" s="1" t="s">
        <v>6</v>
      </c>
      <c r="B9" s="2">
        <v>65.025831</v>
      </c>
      <c r="C9" s="2">
        <v>8.575446</v>
      </c>
      <c r="D9" s="2">
        <f t="shared" si="0"/>
        <v>-56.450385</v>
      </c>
      <c r="E9" s="2">
        <v>56.632</v>
      </c>
      <c r="F9" s="2">
        <v>9.433</v>
      </c>
      <c r="G9" s="2">
        <f t="shared" si="1"/>
        <v>-47.199</v>
      </c>
      <c r="H9" s="7"/>
    </row>
    <row r="10" spans="1:7" ht="12.75">
      <c r="A10" s="1" t="s">
        <v>7</v>
      </c>
      <c r="B10" s="2">
        <v>290.10695</v>
      </c>
      <c r="C10" s="2">
        <v>397.911237</v>
      </c>
      <c r="D10" s="2">
        <f t="shared" si="0"/>
        <v>107.80428700000004</v>
      </c>
      <c r="E10" s="2">
        <v>260.615</v>
      </c>
      <c r="F10" s="2">
        <v>373.884</v>
      </c>
      <c r="G10" s="2">
        <f t="shared" si="1"/>
        <v>113.269</v>
      </c>
    </row>
    <row r="11" spans="1:7" ht="12.75">
      <c r="A11" s="1" t="s">
        <v>8</v>
      </c>
      <c r="B11" s="2">
        <v>145.81675</v>
      </c>
      <c r="C11" s="2">
        <v>208.736342</v>
      </c>
      <c r="D11" s="2">
        <f t="shared" si="0"/>
        <v>62.919591999999994</v>
      </c>
      <c r="E11" s="2">
        <v>128.92</v>
      </c>
      <c r="F11" s="2">
        <v>196.435</v>
      </c>
      <c r="G11" s="2">
        <f t="shared" si="1"/>
        <v>67.51500000000001</v>
      </c>
    </row>
    <row r="12" spans="1:7" ht="12.75">
      <c r="A12" s="1" t="s">
        <v>9</v>
      </c>
      <c r="B12" s="2">
        <v>24.327952</v>
      </c>
      <c r="C12" s="2">
        <v>41.745014000000005</v>
      </c>
      <c r="D12" s="2">
        <f t="shared" si="0"/>
        <v>17.417062000000005</v>
      </c>
      <c r="E12" s="2">
        <v>25.254</v>
      </c>
      <c r="F12" s="2">
        <v>35.247</v>
      </c>
      <c r="G12" s="2">
        <f t="shared" si="1"/>
        <v>9.992999999999999</v>
      </c>
    </row>
    <row r="13" spans="1:7" ht="12.75">
      <c r="A13" s="1" t="s">
        <v>10</v>
      </c>
      <c r="B13" s="2">
        <v>324.070698</v>
      </c>
      <c r="C13" s="2">
        <v>166.154023</v>
      </c>
      <c r="D13" s="2">
        <f t="shared" si="0"/>
        <v>-157.916675</v>
      </c>
      <c r="E13" s="2">
        <v>327.452</v>
      </c>
      <c r="F13" s="2">
        <v>119.402</v>
      </c>
      <c r="G13" s="2">
        <f t="shared" si="1"/>
        <v>-208.05</v>
      </c>
    </row>
    <row r="14" spans="1:7" ht="26.25">
      <c r="A14" s="1" t="s">
        <v>11</v>
      </c>
      <c r="B14" s="2">
        <v>193.83374799999999</v>
      </c>
      <c r="C14" s="2">
        <v>268.991242</v>
      </c>
      <c r="D14" s="2">
        <f t="shared" si="0"/>
        <v>75.15749400000001</v>
      </c>
      <c r="E14" s="2">
        <v>191.431</v>
      </c>
      <c r="F14" s="2">
        <v>245.122</v>
      </c>
      <c r="G14" s="2">
        <f t="shared" si="1"/>
        <v>53.691</v>
      </c>
    </row>
    <row r="15" spans="1:7" ht="26.25">
      <c r="A15" s="1" t="s">
        <v>12</v>
      </c>
      <c r="B15" s="2">
        <v>95.42339100000001</v>
      </c>
      <c r="C15" s="2">
        <v>15.886968000000001</v>
      </c>
      <c r="D15" s="2">
        <f t="shared" si="0"/>
        <v>-79.53642300000001</v>
      </c>
      <c r="E15" s="2">
        <v>102.638</v>
      </c>
      <c r="F15" s="2">
        <v>28.131</v>
      </c>
      <c r="G15" s="2">
        <f t="shared" si="1"/>
        <v>-74.507</v>
      </c>
    </row>
    <row r="16" spans="1:7" ht="12.75">
      <c r="A16" s="1" t="s">
        <v>13</v>
      </c>
      <c r="B16" s="2">
        <v>414.268983</v>
      </c>
      <c r="C16" s="2">
        <v>274.10232</v>
      </c>
      <c r="D16" s="2">
        <f t="shared" si="0"/>
        <v>-140.16666299999997</v>
      </c>
      <c r="E16" s="2">
        <v>441.2</v>
      </c>
      <c r="F16" s="2">
        <v>293.244</v>
      </c>
      <c r="G16" s="2">
        <f t="shared" si="1"/>
        <v>-147.95599999999996</v>
      </c>
    </row>
    <row r="17" spans="1:7" ht="12.75">
      <c r="A17" s="1" t="s">
        <v>14</v>
      </c>
      <c r="B17" s="2">
        <v>78.206686</v>
      </c>
      <c r="C17" s="2">
        <v>307.85875400000003</v>
      </c>
      <c r="D17" s="2">
        <f t="shared" si="0"/>
        <v>229.65206800000004</v>
      </c>
      <c r="E17" s="2">
        <v>83.139</v>
      </c>
      <c r="F17" s="2">
        <v>316.595</v>
      </c>
      <c r="G17" s="2">
        <f t="shared" si="1"/>
        <v>233.45600000000002</v>
      </c>
    </row>
    <row r="18" spans="1:7" ht="26.25">
      <c r="A18" s="1" t="s">
        <v>15</v>
      </c>
      <c r="B18" s="2">
        <v>85.840847</v>
      </c>
      <c r="C18" s="2">
        <v>197.48712400000002</v>
      </c>
      <c r="D18" s="2">
        <f t="shared" si="0"/>
        <v>111.64627700000003</v>
      </c>
      <c r="E18" s="2">
        <v>83.201</v>
      </c>
      <c r="F18" s="2">
        <v>186.248</v>
      </c>
      <c r="G18" s="2">
        <f t="shared" si="1"/>
        <v>103.047</v>
      </c>
    </row>
    <row r="19" spans="1:7" ht="12.75">
      <c r="A19" s="1" t="s">
        <v>16</v>
      </c>
      <c r="B19" s="2">
        <v>728.459676</v>
      </c>
      <c r="C19" s="2">
        <v>921.08217</v>
      </c>
      <c r="D19" s="2">
        <f t="shared" si="0"/>
        <v>192.62249400000007</v>
      </c>
      <c r="E19" s="2">
        <v>766.959</v>
      </c>
      <c r="F19" s="2">
        <v>977.263</v>
      </c>
      <c r="G19" s="2">
        <f t="shared" si="1"/>
        <v>210.3040000000001</v>
      </c>
    </row>
    <row r="20" spans="1:7" ht="12.75">
      <c r="A20" s="1" t="s">
        <v>17</v>
      </c>
      <c r="B20" s="2">
        <v>560.673529</v>
      </c>
      <c r="C20" s="2">
        <v>2362.4409029999997</v>
      </c>
      <c r="D20" s="2">
        <f t="shared" si="0"/>
        <v>1801.7673739999996</v>
      </c>
      <c r="E20" s="2">
        <v>481.396</v>
      </c>
      <c r="F20" s="2">
        <v>2316.042</v>
      </c>
      <c r="G20" s="2">
        <f t="shared" si="1"/>
        <v>1834.646</v>
      </c>
    </row>
    <row r="21" spans="1:7" ht="26.25">
      <c r="A21" s="1" t="s">
        <v>18</v>
      </c>
      <c r="B21" s="2">
        <v>402.862489</v>
      </c>
      <c r="C21" s="2">
        <v>750.2669520000001</v>
      </c>
      <c r="D21" s="2">
        <f t="shared" si="0"/>
        <v>347.4044630000001</v>
      </c>
      <c r="E21" s="2">
        <v>351.39</v>
      </c>
      <c r="F21" s="2">
        <v>638.78</v>
      </c>
      <c r="G21" s="2">
        <f t="shared" si="1"/>
        <v>287.39</v>
      </c>
    </row>
    <row r="22" spans="1:7" ht="12.75">
      <c r="A22" s="1" t="s">
        <v>19</v>
      </c>
      <c r="B22" s="2">
        <v>472.58071</v>
      </c>
      <c r="C22" s="2">
        <v>1152.4406410000001</v>
      </c>
      <c r="D22" s="2">
        <f t="shared" si="0"/>
        <v>679.8599310000002</v>
      </c>
      <c r="E22" s="2">
        <v>532.577</v>
      </c>
      <c r="F22" s="2">
        <v>659.843</v>
      </c>
      <c r="G22" s="2">
        <f t="shared" si="1"/>
        <v>127.26599999999996</v>
      </c>
    </row>
    <row r="23" spans="1:7" ht="12.75">
      <c r="A23" s="1" t="s">
        <v>20</v>
      </c>
      <c r="B23" s="2">
        <v>123.457432</v>
      </c>
      <c r="C23" s="2">
        <v>1792.008902</v>
      </c>
      <c r="D23" s="2">
        <f t="shared" si="0"/>
        <v>1668.55147</v>
      </c>
      <c r="E23" s="2">
        <v>125.031</v>
      </c>
      <c r="F23" s="2">
        <v>1646.527</v>
      </c>
      <c r="G23" s="2">
        <f t="shared" si="1"/>
        <v>1521.496</v>
      </c>
    </row>
    <row r="24" spans="1:7" ht="12.75">
      <c r="A24" s="1" t="s">
        <v>21</v>
      </c>
      <c r="B24" s="2">
        <v>13.266019</v>
      </c>
      <c r="C24" s="2">
        <v>0</v>
      </c>
      <c r="D24" s="2">
        <f t="shared" si="0"/>
        <v>-13.266019</v>
      </c>
      <c r="E24" s="2">
        <v>21.129</v>
      </c>
      <c r="F24" s="2">
        <v>0</v>
      </c>
      <c r="G24" s="2">
        <f t="shared" si="1"/>
        <v>-21.129</v>
      </c>
    </row>
    <row r="25" spans="1:7" ht="26.25">
      <c r="A25" s="1" t="s">
        <v>22</v>
      </c>
      <c r="B25" s="2">
        <v>18.227347</v>
      </c>
      <c r="C25" s="2">
        <v>2.215129</v>
      </c>
      <c r="D25" s="2">
        <f t="shared" si="0"/>
        <v>-16.012218</v>
      </c>
      <c r="E25" s="2">
        <v>3.499</v>
      </c>
      <c r="F25" s="2">
        <v>0.637</v>
      </c>
      <c r="G25" s="2">
        <f t="shared" si="1"/>
        <v>-2.862</v>
      </c>
    </row>
    <row r="26" spans="1:7" ht="12.75">
      <c r="A26" s="1" t="s">
        <v>23</v>
      </c>
      <c r="B26" s="2">
        <v>0.58751</v>
      </c>
      <c r="C26" s="2">
        <v>1.374615</v>
      </c>
      <c r="D26" s="2">
        <f t="shared" si="0"/>
        <v>0.7871049999999999</v>
      </c>
      <c r="E26" s="2">
        <v>0.339</v>
      </c>
      <c r="F26" s="2">
        <v>0.655</v>
      </c>
      <c r="G26" s="2">
        <f t="shared" si="1"/>
        <v>0.316</v>
      </c>
    </row>
    <row r="27" spans="1:7" ht="26.25">
      <c r="A27" s="10" t="s">
        <v>24</v>
      </c>
      <c r="B27" s="2">
        <v>52.420718</v>
      </c>
      <c r="C27" s="2">
        <v>46.922013</v>
      </c>
      <c r="D27" s="2">
        <f>C27-B27</f>
        <v>-5.498705000000001</v>
      </c>
      <c r="E27" s="2">
        <v>111.19</v>
      </c>
      <c r="F27" s="2">
        <v>108.331</v>
      </c>
      <c r="G27" s="2">
        <f>F27-E27</f>
        <v>-2.8589999999999947</v>
      </c>
    </row>
    <row r="28" spans="1:7" ht="26.25" customHeight="1" thickBot="1">
      <c r="A28" s="15" t="s">
        <v>26</v>
      </c>
      <c r="B28" s="16">
        <f aca="true" t="shared" si="2" ref="B28:G28">SUM(B6:B27)</f>
        <v>4550.313914</v>
      </c>
      <c r="C28" s="16">
        <f t="shared" si="2"/>
        <v>9022.441592000001</v>
      </c>
      <c r="D28" s="16">
        <f t="shared" si="2"/>
        <v>4472.127678000001</v>
      </c>
      <c r="E28" s="16">
        <f t="shared" si="2"/>
        <v>4442.788999999999</v>
      </c>
      <c r="F28" s="16">
        <f t="shared" si="2"/>
        <v>8241.476999999999</v>
      </c>
      <c r="G28" s="16">
        <f t="shared" si="2"/>
        <v>3798.688</v>
      </c>
    </row>
    <row r="29" spans="1:7" ht="18.75" customHeight="1">
      <c r="A29" s="8" t="s">
        <v>25</v>
      </c>
      <c r="B29" s="9"/>
      <c r="C29" s="9"/>
      <c r="D29" s="9"/>
      <c r="E29" s="9"/>
      <c r="F29" s="9"/>
      <c r="G29" s="9"/>
    </row>
  </sheetData>
  <mergeCells count="4">
    <mergeCell ref="B5:G5"/>
    <mergeCell ref="A3:A4"/>
    <mergeCell ref="B3:D3"/>
    <mergeCell ref="E3:G3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2004-07-02T09:32:57Z</cp:lastPrinted>
  <dcterms:created xsi:type="dcterms:W3CDTF">2003-07-28T14:28:02Z</dcterms:created>
  <dcterms:modified xsi:type="dcterms:W3CDTF">2007-08-29T10:06:35Z</dcterms:modified>
  <cp:category/>
  <cp:version/>
  <cp:contentType/>
  <cp:contentStatus/>
</cp:coreProperties>
</file>