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40" windowHeight="3300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<sst xmlns="http://schemas.openxmlformats.org/spreadsheetml/2006/main" count="27" uniqueCount="16">
  <si>
    <t>TOTALE</t>
  </si>
  <si>
    <t>ITALIA</t>
  </si>
  <si>
    <t>% su ITALIA</t>
  </si>
  <si>
    <t>Friuli - Venezia Giulia</t>
  </si>
  <si>
    <t>(Km.)</t>
  </si>
  <si>
    <t xml:space="preserve"> </t>
  </si>
  <si>
    <t>Strade</t>
  </si>
  <si>
    <t>statali</t>
  </si>
  <si>
    <t>Raccordi</t>
  </si>
  <si>
    <t>autostradali</t>
  </si>
  <si>
    <t>provinciali</t>
  </si>
  <si>
    <t>Autostrade</t>
  </si>
  <si>
    <t>regionali</t>
  </si>
  <si>
    <r>
      <t xml:space="preserve">Fonte: ISTAT,  </t>
    </r>
    <r>
      <rPr>
        <i/>
        <sz val="9"/>
        <rFont val="Arial Narrow"/>
        <family val="2"/>
      </rPr>
      <t>Annuario statistico italiano 2003</t>
    </r>
    <r>
      <rPr>
        <sz val="9"/>
        <rFont val="Arial Narrow"/>
        <family val="2"/>
      </rPr>
      <t xml:space="preserve">. </t>
    </r>
  </si>
  <si>
    <t>Friuli Venezia Giulia</t>
  </si>
  <si>
    <t>Tav. 9.11 - LUNGHEZZA DELLE STRADE NEL FRIULI VENEZIA GIULIA, PER CATEGORIA - 2001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</si>
</sst>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7" fillId="0" borderId="0" xfId="0" applyFont="1" applyAlignment="1">
      <alignment vertical="top"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top"/>
    </xf>
    <xf numFmtId="170" fontId="6" fillId="0" borderId="0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 vertical="top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170" fontId="7" fillId="0" borderId="0" xfId="0" applyFont="1" applyAlignment="1">
      <alignment/>
    </xf>
    <xf numFmtId="41" fontId="7" fillId="0" borderId="0" xfId="16" applyFont="1" applyAlignment="1">
      <alignment/>
    </xf>
    <xf numFmtId="170" fontId="7" fillId="0" borderId="2" xfId="0" applyFont="1" applyBorder="1" applyAlignment="1">
      <alignment vertical="top"/>
    </xf>
    <xf numFmtId="173" fontId="7" fillId="0" borderId="2" xfId="16" applyNumberFormat="1" applyFont="1" applyBorder="1" applyAlignment="1">
      <alignment vertical="top"/>
    </xf>
    <xf numFmtId="170" fontId="7" fillId="0" borderId="3" xfId="0" applyFont="1" applyBorder="1" applyAlignment="1">
      <alignment horizontal="center"/>
    </xf>
    <xf numFmtId="170" fontId="6" fillId="0" borderId="0" xfId="0" applyFont="1" applyBorder="1" applyAlignment="1">
      <alignment vertical="center"/>
    </xf>
    <xf numFmtId="41" fontId="6" fillId="0" borderId="0" xfId="16" applyFont="1" applyBorder="1" applyAlignment="1">
      <alignment vertical="center"/>
    </xf>
    <xf numFmtId="170" fontId="7" fillId="0" borderId="0" xfId="0" applyFont="1" applyBorder="1" applyAlignment="1">
      <alignment/>
    </xf>
    <xf numFmtId="41" fontId="7" fillId="0" borderId="0" xfId="16" applyFont="1" applyBorder="1" applyAlignment="1">
      <alignment/>
    </xf>
    <xf numFmtId="170" fontId="7" fillId="0" borderId="4" xfId="0" applyFont="1" applyBorder="1" applyAlignment="1">
      <alignment vertical="top"/>
    </xf>
    <xf numFmtId="173" fontId="7" fillId="0" borderId="4" xfId="16" applyNumberFormat="1" applyFont="1" applyBorder="1" applyAlignment="1">
      <alignment vertical="top"/>
    </xf>
    <xf numFmtId="170" fontId="9" fillId="0" borderId="0" xfId="0" applyFont="1" applyAlignment="1" quotePrefix="1">
      <alignment horizontal="left" vertical="top"/>
    </xf>
    <xf numFmtId="170" fontId="7" fillId="0" borderId="3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3"/>
  <sheetViews>
    <sheetView tabSelected="1" workbookViewId="0" topLeftCell="A1">
      <selection activeCell="J19" sqref="J19"/>
    </sheetView>
  </sheetViews>
  <sheetFormatPr defaultColWidth="6.625" defaultRowHeight="12.75"/>
  <cols>
    <col min="1" max="1" width="17.875" style="1" customWidth="1"/>
    <col min="2" max="7" width="7.625" style="1" customWidth="1"/>
    <col min="8" max="16384" width="6.625" style="1" customWidth="1"/>
  </cols>
  <sheetData>
    <row r="1" spans="1:7" s="2" customFormat="1" ht="18" customHeight="1" thickBot="1">
      <c r="A1" s="22" t="s">
        <v>15</v>
      </c>
      <c r="B1" s="4"/>
      <c r="C1" s="4"/>
      <c r="D1" s="4"/>
      <c r="E1" s="4"/>
      <c r="F1" s="4"/>
      <c r="G1" s="4"/>
    </row>
    <row r="2" spans="1:7" ht="22.5" customHeight="1">
      <c r="A2" s="23" t="s">
        <v>5</v>
      </c>
      <c r="B2" s="15" t="s">
        <v>11</v>
      </c>
      <c r="C2" s="15" t="s">
        <v>6</v>
      </c>
      <c r="D2" s="15" t="s">
        <v>6</v>
      </c>
      <c r="E2" s="15" t="s">
        <v>8</v>
      </c>
      <c r="F2" s="15" t="s">
        <v>6</v>
      </c>
      <c r="G2" s="15" t="s">
        <v>0</v>
      </c>
    </row>
    <row r="3" spans="1:7" ht="9.75" customHeight="1">
      <c r="A3" s="24"/>
      <c r="B3" s="5" t="s">
        <v>5</v>
      </c>
      <c r="C3" s="5" t="s">
        <v>7</v>
      </c>
      <c r="D3" s="5" t="s">
        <v>12</v>
      </c>
      <c r="E3" s="5" t="s">
        <v>9</v>
      </c>
      <c r="F3" s="5" t="s">
        <v>10</v>
      </c>
      <c r="G3" s="5" t="s">
        <v>5</v>
      </c>
    </row>
    <row r="4" spans="1:7" ht="18" customHeight="1">
      <c r="A4" s="25"/>
      <c r="B4" s="6" t="s">
        <v>4</v>
      </c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</row>
    <row r="5" spans="1:7" ht="22.5" customHeight="1" hidden="1">
      <c r="A5" s="7">
        <v>1996</v>
      </c>
      <c r="B5" s="8"/>
      <c r="C5" s="8"/>
      <c r="D5" s="8"/>
      <c r="E5" s="8"/>
      <c r="F5" s="8"/>
      <c r="G5" s="8"/>
    </row>
    <row r="6" spans="1:7" s="3" customFormat="1" ht="19.5" customHeight="1">
      <c r="A6" s="16" t="s">
        <v>14</v>
      </c>
      <c r="B6" s="17">
        <v>210</v>
      </c>
      <c r="C6" s="17">
        <v>1212</v>
      </c>
      <c r="D6" s="17">
        <v>0</v>
      </c>
      <c r="E6" s="17">
        <v>0</v>
      </c>
      <c r="F6" s="17">
        <v>2171</v>
      </c>
      <c r="G6" s="17">
        <f>SUM(B6:F6)</f>
        <v>3593</v>
      </c>
    </row>
    <row r="7" spans="1:7" ht="12.75">
      <c r="A7" s="18" t="s">
        <v>1</v>
      </c>
      <c r="B7" s="19">
        <v>6487</v>
      </c>
      <c r="C7" s="19">
        <v>20908</v>
      </c>
      <c r="D7" s="19">
        <v>25514</v>
      </c>
      <c r="E7" s="19">
        <v>350</v>
      </c>
      <c r="F7" s="19">
        <v>119644</v>
      </c>
      <c r="G7" s="19">
        <f>SUM(B7:F7)</f>
        <v>172903</v>
      </c>
    </row>
    <row r="8" spans="1:7" s="2" customFormat="1" ht="18" customHeight="1" thickBot="1">
      <c r="A8" s="20" t="s">
        <v>2</v>
      </c>
      <c r="B8" s="21">
        <f aca="true" t="shared" si="0" ref="B8:G8">SUM(B6*100)/B7</f>
        <v>3.237243718205642</v>
      </c>
      <c r="C8" s="21">
        <f t="shared" si="0"/>
        <v>5.796824182131242</v>
      </c>
      <c r="D8" s="21">
        <f t="shared" si="0"/>
        <v>0</v>
      </c>
      <c r="E8" s="21">
        <f t="shared" si="0"/>
        <v>0</v>
      </c>
      <c r="F8" s="21">
        <f t="shared" si="0"/>
        <v>1.814549831165792</v>
      </c>
      <c r="G8" s="21">
        <f t="shared" si="0"/>
        <v>2.078043758639237</v>
      </c>
    </row>
    <row r="9" spans="1:7" ht="22.5" customHeight="1" hidden="1">
      <c r="A9" s="7">
        <v>1997</v>
      </c>
      <c r="B9" s="12"/>
      <c r="C9" s="12"/>
      <c r="D9" s="12"/>
      <c r="E9" s="12"/>
      <c r="F9" s="12"/>
      <c r="G9" s="12"/>
    </row>
    <row r="10" spans="1:10" s="3" customFormat="1" ht="22.5" customHeight="1" hidden="1">
      <c r="A10" s="9" t="s">
        <v>3</v>
      </c>
      <c r="B10" s="10">
        <f>SUM(B6:B9)</f>
        <v>6700.237243718206</v>
      </c>
      <c r="C10" s="10">
        <f>SUM(C6:C9)</f>
        <v>22125.796824182133</v>
      </c>
      <c r="D10" s="10"/>
      <c r="E10" s="10"/>
      <c r="F10" s="10">
        <f>SUM(F6:F9)</f>
        <v>121816.81454983116</v>
      </c>
      <c r="G10" s="10">
        <f>SUM(B10:F10)</f>
        <v>150642.8486177315</v>
      </c>
      <c r="I10" s="3">
        <f>SUM(G6:G9)</f>
        <v>176498.07804375864</v>
      </c>
      <c r="J10" s="3">
        <f>+I10-G10</f>
        <v>25855.22942602713</v>
      </c>
    </row>
    <row r="11" spans="1:7" ht="12.75" hidden="1">
      <c r="A11" s="11" t="s">
        <v>1</v>
      </c>
      <c r="B11" s="12">
        <v>6472</v>
      </c>
      <c r="C11" s="12">
        <v>45167</v>
      </c>
      <c r="D11" s="12"/>
      <c r="E11" s="12"/>
      <c r="F11" s="12">
        <v>114442</v>
      </c>
      <c r="G11" s="12">
        <f>SUM(B11:F11)</f>
        <v>166081</v>
      </c>
    </row>
    <row r="12" spans="1:7" s="2" customFormat="1" ht="22.5" customHeight="1" hidden="1" thickBot="1">
      <c r="A12" s="13" t="s">
        <v>2</v>
      </c>
      <c r="B12" s="14">
        <f>SUM(B6*100)/B7</f>
        <v>3.237243718205642</v>
      </c>
      <c r="C12" s="14">
        <f>SUM(C6*100)/C7</f>
        <v>5.796824182131242</v>
      </c>
      <c r="D12" s="14"/>
      <c r="E12" s="14"/>
      <c r="F12" s="14">
        <f>SUM(F6*100)/F7</f>
        <v>1.814549831165792</v>
      </c>
      <c r="G12" s="14">
        <f>SUM(G6*100)/G7</f>
        <v>2.078043758639237</v>
      </c>
    </row>
    <row r="13" spans="1:7" ht="18" customHeight="1">
      <c r="A13" s="11" t="s">
        <v>13</v>
      </c>
      <c r="B13" s="11"/>
      <c r="C13" s="11"/>
      <c r="D13" s="11"/>
      <c r="E13" s="11"/>
      <c r="F13" s="11"/>
      <c r="G13" s="11"/>
    </row>
  </sheetData>
  <mergeCells count="1">
    <mergeCell ref="A2:A4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2004-05-27T15:40:31Z</cp:lastPrinted>
  <dcterms:created xsi:type="dcterms:W3CDTF">1998-03-19T08:42:33Z</dcterms:created>
  <dcterms:modified xsi:type="dcterms:W3CDTF">2007-08-29T11:41:30Z</dcterms:modified>
  <cp:category/>
  <cp:version/>
  <cp:contentType/>
  <cp:contentStatus/>
</cp:coreProperties>
</file>