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<sst xmlns="http://schemas.openxmlformats.org/spreadsheetml/2006/main" count="29" uniqueCount="26">
  <si>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Totale produzione lorda</t>
  </si>
  <si>
    <t>Autoconsumi</t>
  </si>
  <si>
    <t>Mercato Vincolato</t>
  </si>
  <si>
    <t>Consumi finali</t>
  </si>
  <si>
    <t>Mercato libero</t>
  </si>
  <si>
    <t>Produzione lorda idrica</t>
  </si>
  <si>
    <t>Produzione lorda termica</t>
  </si>
  <si>
    <t>Produzione netta idrica</t>
  </si>
  <si>
    <t>Produzione netta termica</t>
  </si>
  <si>
    <t xml:space="preserve"> = Totale produzione netta </t>
  </si>
  <si>
    <t xml:space="preserve"> - Servizi ausiliari della Produzione</t>
  </si>
  <si>
    <t xml:space="preserve"> - Energia destinata ai pompaggi</t>
  </si>
  <si>
    <t xml:space="preserve"> = Produzione destinata al consumo</t>
  </si>
  <si>
    <t xml:space="preserve"> + Cessioni degli Autoproduttori agli Operatori (+)</t>
  </si>
  <si>
    <t xml:space="preserve"> + Saldo import/export con l’estero (+)</t>
  </si>
  <si>
    <t xml:space="preserve"> + Saldo con le altre regioni (+)</t>
  </si>
  <si>
    <t xml:space="preserve"> = Energia richiesta</t>
  </si>
  <si>
    <t xml:space="preserve"> - Perdite (-)</t>
  </si>
  <si>
    <t xml:space="preserve"> = TOTALE CONSUMI</t>
  </si>
  <si>
    <t>-</t>
  </si>
  <si>
    <t>Totale</t>
  </si>
  <si>
    <t>Operatori del mercato elettrico</t>
  </si>
  <si>
    <r>
      <t xml:space="preserve">Fonte: GRTN, </t>
    </r>
    <r>
      <rPr>
        <i/>
        <sz val="9"/>
        <rFont val="Arial Narrow"/>
        <family val="2"/>
      </rPr>
      <t>Dati statistici sull'energia elettrica in Italia, anno 2002</t>
    </r>
    <r>
      <rPr>
        <sz val="9"/>
        <rFont val="Arial Narrow"/>
        <family val="2"/>
      </rPr>
      <t>.</t>
    </r>
  </si>
  <si>
    <t>(GWh)</t>
  </si>
  <si>
    <t>Autopro-duttori</t>
  </si>
  <si>
    <t xml:space="preserve">Tav. 7.1 - BILANCIO DELL'ENERGIA ELETTRICA NEL FRIULI VENEZIA GIULIA - Anno 2002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</si>
</sst>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_-* #,##0.0_-;\-* #,##0.0_-;_-* &quot;-&quot;_-;_-@_-"/>
    <numFmt numFmtId="173" formatCode="#,##0.0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5" fillId="0" borderId="0" xfId="0" applyFont="1" applyAlignment="1">
      <alignment horizontal="left" vertical="center"/>
    </xf>
    <xf numFmtId="170" fontId="6" fillId="0" borderId="0" xfId="0" applyFont="1" applyAlignment="1">
      <alignment vertical="center" wrapText="1"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6" fillId="0" borderId="0" xfId="0" applyFont="1" applyAlignment="1">
      <alignment horizontal="center" vertical="center" wrapText="1"/>
    </xf>
    <xf numFmtId="170" fontId="6" fillId="0" borderId="1" xfId="0" applyFont="1" applyBorder="1" applyAlignment="1">
      <alignment vertical="center" wrapText="1"/>
    </xf>
    <xf numFmtId="170" fontId="6" fillId="0" borderId="1" xfId="0" applyFont="1" applyBorder="1" applyAlignment="1">
      <alignment horizontal="center" vertical="center" wrapText="1"/>
    </xf>
    <xf numFmtId="170" fontId="7" fillId="0" borderId="0" xfId="0" applyFont="1" applyAlignment="1">
      <alignment horizontal="left" vertical="top"/>
    </xf>
    <xf numFmtId="170" fontId="6" fillId="0" borderId="0" xfId="0" applyFont="1" applyBorder="1" applyAlignment="1">
      <alignment vertical="center" wrapText="1"/>
    </xf>
    <xf numFmtId="170" fontId="5" fillId="0" borderId="0" xfId="0" applyFont="1" applyAlignment="1">
      <alignment/>
    </xf>
    <xf numFmtId="173" fontId="6" fillId="0" borderId="0" xfId="16" applyNumberFormat="1" applyFont="1" applyAlignment="1">
      <alignment/>
    </xf>
    <xf numFmtId="173" fontId="6" fillId="0" borderId="0" xfId="16" applyNumberFormat="1" applyFont="1" applyAlignment="1">
      <alignment vertical="center"/>
    </xf>
    <xf numFmtId="173" fontId="5" fillId="0" borderId="0" xfId="16" applyNumberFormat="1" applyFont="1" applyAlignment="1">
      <alignment vertical="center"/>
    </xf>
    <xf numFmtId="173" fontId="6" fillId="0" borderId="0" xfId="16" applyNumberFormat="1" applyFont="1" applyAlignment="1">
      <alignment horizontal="right" vertical="center"/>
    </xf>
    <xf numFmtId="173" fontId="5" fillId="0" borderId="2" xfId="16" applyNumberFormat="1" applyFont="1" applyBorder="1" applyAlignment="1">
      <alignment vertical="top"/>
    </xf>
    <xf numFmtId="170" fontId="5" fillId="0" borderId="3" xfId="0" applyFont="1" applyBorder="1" applyAlignment="1">
      <alignment horizontal="center" vertical="center" wrapText="1"/>
    </xf>
    <xf numFmtId="170" fontId="5" fillId="0" borderId="2" xfId="0" applyFont="1" applyBorder="1" applyAlignment="1">
      <alignment horizontal="center" vertical="top" wrapText="1"/>
    </xf>
    <xf numFmtId="170" fontId="6" fillId="0" borderId="0" xfId="0" applyFont="1" applyAlignment="1">
      <alignment horizontal="center" vertical="center" wrapText="1"/>
    </xf>
    <xf numFmtId="170" fontId="5" fillId="0" borderId="0" xfId="0" applyFont="1" applyAlignment="1">
      <alignment horizontal="center" vertical="center"/>
    </xf>
    <xf numFmtId="170" fontId="6" fillId="0" borderId="0" xfId="0" applyFont="1" applyAlignment="1">
      <alignment horizontal="left" vertical="center" wrapText="1"/>
    </xf>
    <xf numFmtId="170" fontId="5" fillId="0" borderId="0" xfId="0" applyFont="1" applyAlignment="1">
      <alignment horizontal="center" vertical="center" wrapText="1"/>
    </xf>
    <xf numFmtId="17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M25" sqref="M25"/>
    </sheetView>
  </sheetViews>
  <sheetFormatPr defaultColWidth="9.00390625" defaultRowHeight="12.75"/>
  <cols>
    <col min="1" max="1" width="17.375" style="1" customWidth="1"/>
    <col min="2" max="2" width="4.625" style="1" customWidth="1"/>
    <col min="3" max="7" width="7.625" style="1" customWidth="1"/>
    <col min="8" max="8" width="10.125" style="1" customWidth="1"/>
    <col min="9" max="16384" width="8.875" style="1" customWidth="1"/>
  </cols>
  <sheetData>
    <row r="1" spans="1:8" ht="18" customHeight="1" thickBot="1">
      <c r="A1" s="10" t="s">
        <v>25</v>
      </c>
      <c r="B1" s="10"/>
      <c r="C1" s="10"/>
      <c r="D1" s="10"/>
      <c r="E1" s="2"/>
      <c r="F1" s="2"/>
      <c r="G1" s="2"/>
      <c r="H1" s="2"/>
    </row>
    <row r="2" spans="1:8" s="3" customFormat="1" ht="45.75" customHeight="1">
      <c r="A2" s="8"/>
      <c r="B2" s="8"/>
      <c r="C2" s="8"/>
      <c r="D2" s="8"/>
      <c r="E2" s="8"/>
      <c r="F2" s="9" t="s">
        <v>21</v>
      </c>
      <c r="G2" s="9" t="s">
        <v>24</v>
      </c>
      <c r="H2" s="9" t="s">
        <v>20</v>
      </c>
    </row>
    <row r="3" spans="1:8" s="3" customFormat="1" ht="18" customHeight="1">
      <c r="A3" s="11"/>
      <c r="B3" s="11"/>
      <c r="C3" s="11"/>
      <c r="D3" s="11"/>
      <c r="E3" s="11"/>
      <c r="F3" s="18" t="s">
        <v>23</v>
      </c>
      <c r="G3" s="18"/>
      <c r="H3" s="18"/>
    </row>
    <row r="4" spans="1:8" s="4" customFormat="1" ht="11.25" customHeight="1">
      <c r="A4" s="4" t="s">
        <v>5</v>
      </c>
      <c r="F4" s="13">
        <v>1553.4</v>
      </c>
      <c r="G4" s="13">
        <v>104.3</v>
      </c>
      <c r="H4" s="13">
        <f>SUM(F4:G4)</f>
        <v>1657.7</v>
      </c>
    </row>
    <row r="5" spans="1:8" ht="11.25" customHeight="1">
      <c r="A5" s="5" t="s">
        <v>6</v>
      </c>
      <c r="B5" s="5"/>
      <c r="C5" s="5"/>
      <c r="D5" s="5"/>
      <c r="E5" s="5"/>
      <c r="F5" s="14">
        <v>5504.1</v>
      </c>
      <c r="G5" s="14">
        <v>1106.2</v>
      </c>
      <c r="H5" s="14">
        <f>SUM(F5:G5)</f>
        <v>6610.3</v>
      </c>
    </row>
    <row r="6" spans="1:8" s="12" customFormat="1" ht="11.25" customHeight="1">
      <c r="A6" s="21" t="s">
        <v>0</v>
      </c>
      <c r="B6" s="21"/>
      <c r="C6" s="21"/>
      <c r="D6" s="21"/>
      <c r="E6" s="21"/>
      <c r="F6" s="15">
        <f>SUM(F4:F5)</f>
        <v>7057.5</v>
      </c>
      <c r="G6" s="15">
        <f>SUM(G4:G5)</f>
        <v>1210.5</v>
      </c>
      <c r="H6" s="15">
        <f>SUM(H4:H5)</f>
        <v>8268</v>
      </c>
    </row>
    <row r="7" spans="1:8" ht="11.25" customHeight="1">
      <c r="A7" s="22" t="s">
        <v>10</v>
      </c>
      <c r="B7" s="22"/>
      <c r="C7" s="22"/>
      <c r="D7" s="22"/>
      <c r="E7" s="22"/>
      <c r="F7" s="14">
        <v>355.4</v>
      </c>
      <c r="G7" s="14">
        <v>57.4</v>
      </c>
      <c r="H7" s="14">
        <f>SUM(F7:G7)</f>
        <v>412.79999999999995</v>
      </c>
    </row>
    <row r="8" spans="1:8" ht="11.25" customHeight="1">
      <c r="A8" s="22" t="s">
        <v>7</v>
      </c>
      <c r="B8" s="22"/>
      <c r="C8" s="22"/>
      <c r="D8" s="22"/>
      <c r="E8" s="22"/>
      <c r="F8" s="14">
        <v>1530.9</v>
      </c>
      <c r="G8" s="14">
        <v>102.7</v>
      </c>
      <c r="H8" s="14">
        <f>SUM(F8:G8)</f>
        <v>1633.6000000000001</v>
      </c>
    </row>
    <row r="9" spans="1:8" ht="11.25" customHeight="1">
      <c r="A9" s="22" t="s">
        <v>8</v>
      </c>
      <c r="B9" s="22"/>
      <c r="C9" s="22"/>
      <c r="D9" s="22"/>
      <c r="E9" s="22"/>
      <c r="F9" s="14">
        <v>5171.2</v>
      </c>
      <c r="G9" s="14">
        <v>1050.4</v>
      </c>
      <c r="H9" s="14">
        <f>SUM(F9:G9)</f>
        <v>6221.6</v>
      </c>
    </row>
    <row r="10" spans="1:8" s="12" customFormat="1" ht="11.25" customHeight="1">
      <c r="A10" s="23" t="s">
        <v>9</v>
      </c>
      <c r="B10" s="23"/>
      <c r="C10" s="23"/>
      <c r="D10" s="23"/>
      <c r="E10" s="23"/>
      <c r="F10" s="15">
        <f>SUM(F8:F9)</f>
        <v>6702.1</v>
      </c>
      <c r="G10" s="15">
        <f>SUM(G8:G9)</f>
        <v>1153.1000000000001</v>
      </c>
      <c r="H10" s="15">
        <f>SUM(H8:H9)</f>
        <v>7855.200000000001</v>
      </c>
    </row>
    <row r="11" spans="1:8" ht="11.25" customHeight="1">
      <c r="A11" s="22" t="s">
        <v>11</v>
      </c>
      <c r="B11" s="22"/>
      <c r="C11" s="22"/>
      <c r="D11" s="22"/>
      <c r="E11" s="22"/>
      <c r="F11" s="14">
        <v>17.9</v>
      </c>
      <c r="G11" s="16" t="s">
        <v>19</v>
      </c>
      <c r="H11" s="14">
        <f aca="true" t="shared" si="0" ref="H11:H21">SUM(F11:G11)</f>
        <v>17.9</v>
      </c>
    </row>
    <row r="12" spans="1:8" ht="11.25" customHeight="1">
      <c r="A12" s="23" t="s">
        <v>12</v>
      </c>
      <c r="B12" s="23"/>
      <c r="C12" s="23"/>
      <c r="D12" s="23"/>
      <c r="E12" s="23"/>
      <c r="F12" s="15">
        <v>6684.2</v>
      </c>
      <c r="G12" s="15">
        <v>1153.1</v>
      </c>
      <c r="H12" s="15">
        <f t="shared" si="0"/>
        <v>7837.299999999999</v>
      </c>
    </row>
    <row r="13" spans="1:8" ht="11.25" customHeight="1">
      <c r="A13" s="22" t="s">
        <v>13</v>
      </c>
      <c r="B13" s="22"/>
      <c r="C13" s="22"/>
      <c r="D13" s="22"/>
      <c r="E13" s="22"/>
      <c r="F13" s="14">
        <v>68.2</v>
      </c>
      <c r="G13" s="14">
        <v>-68.2</v>
      </c>
      <c r="H13" s="14">
        <f t="shared" si="0"/>
        <v>0</v>
      </c>
    </row>
    <row r="14" spans="1:8" ht="11.25" customHeight="1">
      <c r="A14" s="22" t="s">
        <v>14</v>
      </c>
      <c r="B14" s="22"/>
      <c r="C14" s="22"/>
      <c r="D14" s="22"/>
      <c r="E14" s="22"/>
      <c r="F14" s="14">
        <v>5155.4</v>
      </c>
      <c r="G14" s="16" t="s">
        <v>19</v>
      </c>
      <c r="H14" s="14">
        <f t="shared" si="0"/>
        <v>5155.4</v>
      </c>
    </row>
    <row r="15" spans="1:8" ht="11.25" customHeight="1">
      <c r="A15" s="22" t="s">
        <v>15</v>
      </c>
      <c r="B15" s="22"/>
      <c r="C15" s="22"/>
      <c r="D15" s="22"/>
      <c r="E15" s="22"/>
      <c r="F15" s="14">
        <v>-3143.3</v>
      </c>
      <c r="G15" s="14">
        <v>-12.1</v>
      </c>
      <c r="H15" s="14">
        <f t="shared" si="0"/>
        <v>-3155.4</v>
      </c>
    </row>
    <row r="16" spans="1:8" ht="11.25" customHeight="1">
      <c r="A16" s="23" t="s">
        <v>16</v>
      </c>
      <c r="B16" s="23"/>
      <c r="C16" s="23"/>
      <c r="D16" s="23"/>
      <c r="E16" s="23"/>
      <c r="F16" s="15">
        <v>8764.4</v>
      </c>
      <c r="G16" s="15">
        <v>1072.8</v>
      </c>
      <c r="H16" s="15">
        <f t="shared" si="0"/>
        <v>9837.199999999999</v>
      </c>
    </row>
    <row r="17" spans="1:8" ht="11.25" customHeight="1">
      <c r="A17" s="24" t="s">
        <v>17</v>
      </c>
      <c r="B17" s="24"/>
      <c r="C17" s="24"/>
      <c r="D17" s="24"/>
      <c r="E17" s="24"/>
      <c r="F17" s="15">
        <v>405.1</v>
      </c>
      <c r="G17" s="15">
        <v>22.6</v>
      </c>
      <c r="H17" s="15">
        <f t="shared" si="0"/>
        <v>427.70000000000005</v>
      </c>
    </row>
    <row r="18" spans="1:8" ht="11.25" customHeight="1">
      <c r="A18" s="20" t="s">
        <v>3</v>
      </c>
      <c r="B18" s="5" t="s">
        <v>1</v>
      </c>
      <c r="C18" s="7"/>
      <c r="D18" s="7"/>
      <c r="E18" s="3"/>
      <c r="F18" s="14">
        <v>24.1</v>
      </c>
      <c r="G18" s="14">
        <v>1050.2</v>
      </c>
      <c r="H18" s="14">
        <f t="shared" si="0"/>
        <v>1074.3</v>
      </c>
    </row>
    <row r="19" spans="1:8" ht="11.25" customHeight="1">
      <c r="A19" s="20"/>
      <c r="B19" s="5" t="s">
        <v>4</v>
      </c>
      <c r="C19" s="7"/>
      <c r="D19" s="7"/>
      <c r="E19" s="3"/>
      <c r="F19" s="14">
        <v>4525.5</v>
      </c>
      <c r="G19" s="16" t="s">
        <v>19</v>
      </c>
      <c r="H19" s="14">
        <f t="shared" si="0"/>
        <v>4525.5</v>
      </c>
    </row>
    <row r="20" spans="1:8" ht="11.25" customHeight="1">
      <c r="A20" s="20"/>
      <c r="B20" s="5" t="s">
        <v>2</v>
      </c>
      <c r="C20" s="7"/>
      <c r="D20" s="7"/>
      <c r="E20" s="3"/>
      <c r="F20" s="14">
        <v>3809.7</v>
      </c>
      <c r="G20" s="16" t="s">
        <v>19</v>
      </c>
      <c r="H20" s="14">
        <f t="shared" si="0"/>
        <v>3809.7</v>
      </c>
    </row>
    <row r="21" spans="1:8" s="6" customFormat="1" ht="24" customHeight="1" thickBot="1">
      <c r="A21" s="19" t="s">
        <v>18</v>
      </c>
      <c r="B21" s="19"/>
      <c r="C21" s="19"/>
      <c r="D21" s="19"/>
      <c r="E21" s="19"/>
      <c r="F21" s="17">
        <v>8359.4</v>
      </c>
      <c r="G21" s="17">
        <v>1050.2</v>
      </c>
      <c r="H21" s="17">
        <f t="shared" si="0"/>
        <v>9409.6</v>
      </c>
    </row>
    <row r="22" ht="18" customHeight="1">
      <c r="A22" s="1" t="s">
        <v>22</v>
      </c>
    </row>
  </sheetData>
  <mergeCells count="15">
    <mergeCell ref="A16:E16"/>
    <mergeCell ref="A9:E9"/>
    <mergeCell ref="A13:E13"/>
    <mergeCell ref="A14:E14"/>
    <mergeCell ref="A15:E15"/>
    <mergeCell ref="F3:H3"/>
    <mergeCell ref="A21:E21"/>
    <mergeCell ref="A18:A20"/>
    <mergeCell ref="A6:E6"/>
    <mergeCell ref="A7:E7"/>
    <mergeCell ref="A10:E10"/>
    <mergeCell ref="A11:E11"/>
    <mergeCell ref="A12:E12"/>
    <mergeCell ref="A17:E17"/>
    <mergeCell ref="A8:E8"/>
  </mergeCells>
  <printOptions/>
  <pageMargins left="0.5905511811023623" right="1.4173228346456694" top="0.5905511811023623" bottom="1.1417322834645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2004-06-15T10:07:19Z</cp:lastPrinted>
  <dcterms:created xsi:type="dcterms:W3CDTF">1998-05-21T09:55:25Z</dcterms:created>
  <dcterms:modified xsi:type="dcterms:W3CDTF">2007-08-29T11:38:04Z</dcterms:modified>
  <cp:category/>
  <cp:version/>
  <cp:contentType/>
  <cp:contentStatus/>
</cp:coreProperties>
</file>